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30" windowWidth="11325" windowHeight="9885" firstSheet="1" activeTab="2"/>
  </bookViews>
  <sheets>
    <sheet name="System" sheetId="1" state="veryHidden" r:id="rId1"/>
    <sheet name="Таблица  1" sheetId="3" r:id="rId2"/>
    <sheet name="Таблица  3" sheetId="5" r:id="rId3"/>
    <sheet name="Лист2" sheetId="8" r:id="rId4"/>
    <sheet name="Лист2 (2)" sheetId="9" r:id="rId5"/>
  </sheets>
  <calcPr calcId="145621"/>
</workbook>
</file>

<file path=xl/calcChain.xml><?xml version="1.0" encoding="utf-8"?>
<calcChain xmlns="http://schemas.openxmlformats.org/spreadsheetml/2006/main">
  <c r="D9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8" i="5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7" i="3"/>
</calcChain>
</file>

<file path=xl/sharedStrings.xml><?xml version="1.0" encoding="utf-8"?>
<sst xmlns="http://schemas.openxmlformats.org/spreadsheetml/2006/main" count="27376" uniqueCount="802">
  <si>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</si>
  <si>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</si>
  <si>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</si>
  <si>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</si>
  <si>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</si>
  <si>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</si>
  <si>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</si>
  <si>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</si>
  <si>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</si>
  <si>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</si>
  <si>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</si>
  <si>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</si>
  <si>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</si>
  <si>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</si>
  <si>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</si>
  <si>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</si>
  <si>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</si>
  <si>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</si>
  <si>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</si>
  <si>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</si>
  <si>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</si>
  <si>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</si>
  <si>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</si>
  <si>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</si>
  <si>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</si>
  <si>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</si>
  <si>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</si>
  <si>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</si>
  <si>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</si>
  <si>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</si>
  <si>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</si>
  <si>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</si>
  <si>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</si>
  <si>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</si>
  <si>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</si>
  <si>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</si>
  <si>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</si>
  <si>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</si>
  <si>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</si>
  <si>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</si>
  <si>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</si>
  <si>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</si>
  <si>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</si>
  <si>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</si>
  <si>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</si>
  <si>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</si>
  <si>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</si>
  <si>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</si>
  <si>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</si>
  <si>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</si>
  <si>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</si>
  <si>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</si>
  <si>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</si>
  <si>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</si>
  <si>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</si>
  <si>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</si>
  <si>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</si>
  <si>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</si>
  <si>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</si>
  <si>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</si>
  <si>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</si>
  <si>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</si>
  <si>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</si>
  <si>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</si>
  <si>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</si>
  <si>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</si>
  <si>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</si>
  <si>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</si>
  <si>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</si>
  <si>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</si>
  <si>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</si>
  <si>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</si>
  <si>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</si>
  <si>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</si>
  <si>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aldan_sof</t>
  </si>
  <si>
    <t>http://smart.sakha.gov.ru</t>
  </si>
  <si>
    <t>0503317M_ФК</t>
  </si>
  <si>
    <t>Отчет об исполнении консолидированного бюджета. Период действия формы: c 01.01.2011</t>
  </si>
  <si>
    <t>01.01.2011</t>
  </si>
  <si>
    <t>16004</t>
  </si>
  <si>
    <t>Алданский</t>
  </si>
  <si>
    <t>МР</t>
  </si>
  <si>
    <t>Бюджет муниципальных районов</t>
  </si>
  <si>
    <t>31.03.2015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</si>
  <si>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</si>
  <si>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</si>
  <si>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</si>
  <si>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</si>
  <si>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</si>
  <si>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</si>
  <si>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</si>
  <si>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</si>
  <si>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</si>
  <si>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</si>
  <si>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</si>
  <si>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</si>
  <si>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</si>
  <si>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</si>
  <si>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</si>
  <si>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</si>
  <si>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</si>
  <si>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</si>
  <si>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</si>
  <si>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Исполнено - конс. бюджет субъекта РФ и тер. гос. внебюдж. фонда</t>
  </si>
  <si>
    <t>Исполнено-суммы подлежащие исключению в рамках конс. бюдджета субъекта</t>
  </si>
  <si>
    <t>Исполнено - консолидированный бюджет субъекта РФ</t>
  </si>
  <si>
    <t>Исполнено-суммы подлежащие исключению в рамках консолидированного бюдж</t>
  </si>
  <si>
    <t>Исполнено - бюджет субъекта РФ</t>
  </si>
  <si>
    <t>Исполнено - бюджеты внутригородских МО Москвы и СПб</t>
  </si>
  <si>
    <t>Исполнено - бюджеты городских округов</t>
  </si>
  <si>
    <t>Исполнено - бюджеты муниципальных районов</t>
  </si>
  <si>
    <t>Исполнено - бюджеты городских и сельских  поселений</t>
  </si>
  <si>
    <t>Исполнено - бюджет тер.  гос. внебюджетного фонда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</si>
  <si>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</si>
  <si>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</si>
  <si>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</si>
  <si>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</si>
  <si>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</si>
  <si>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</si>
  <si>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</si>
  <si>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</si>
  <si>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</si>
  <si>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</si>
  <si>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</si>
  <si>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</si>
  <si>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</si>
  <si>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</si>
  <si>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</si>
  <si>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</si>
  <si>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</si>
  <si>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</si>
  <si>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</si>
  <si>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</si>
  <si>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</si>
  <si>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</si>
  <si>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</si>
  <si>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</si>
  <si>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</si>
  <si>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</si>
  <si>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</si>
  <si>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</si>
  <si>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00010102010010000110</t>
  </si>
  <si>
    <t>00010102020010000110</t>
  </si>
  <si>
    <t>00010102030010000110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</si>
  <si>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</si>
  <si>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</si>
  <si>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</si>
  <si>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</si>
  <si>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</si>
  <si>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</si>
  <si>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</si>
  <si>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</si>
  <si>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</si>
  <si>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</si>
  <si>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</si>
  <si>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</si>
  <si>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</si>
  <si>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</si>
  <si>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</si>
  <si>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</si>
  <si>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</si>
  <si>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</si>
  <si>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</si>
  <si>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</si>
  <si>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</si>
  <si>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</si>
  <si>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</si>
  <si>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</si>
  <si>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</si>
  <si>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</si>
  <si>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Минимальный налог, зачисляемый в бюджеты субъектов Российской Федерации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</si>
  <si>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</si>
  <si>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</si>
  <si>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</si>
  <si>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</si>
  <si>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</si>
  <si>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</si>
  <si>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</si>
  <si>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</si>
  <si>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</si>
  <si>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</si>
  <si>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</si>
  <si>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</si>
  <si>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</si>
  <si>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районов5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</si>
  <si>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</si>
  <si>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</si>
  <si>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</si>
  <si>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</si>
  <si>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</si>
  <si>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</si>
  <si>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</si>
  <si>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</si>
  <si>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</si>
  <si>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</si>
  <si>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</si>
  <si>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</si>
  <si>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</si>
  <si>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межселенных территорий</t>
  </si>
  <si>
    <t>00010606033050000110</t>
  </si>
  <si>
    <t>Земельный налог с организаций, обладающих земельным участком, расположенным в границах сельских  поселений</t>
  </si>
  <si>
    <t>00010606033100000110</t>
  </si>
  <si>
    <t>Земельный налог с организаций, обладающих земельным участком, расположенным в границах городских 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</si>
  <si>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</si>
  <si>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</si>
  <si>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</si>
  <si>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</si>
  <si>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</si>
  <si>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 городских  поселений</t>
  </si>
  <si>
    <t>00010606043130000110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</si>
  <si>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</si>
  <si>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</si>
  <si>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</si>
  <si>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00010701000010000110</t>
  </si>
  <si>
    <t>Налог на добычу общераспространенных полезных ископаемых</t>
  </si>
  <si>
    <t>00010701020010000110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</si>
  <si>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</si>
  <si>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</si>
  <si>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</si>
  <si>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</si>
  <si>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</si>
  <si>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</si>
  <si>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</si>
  <si>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</si>
  <si>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</si>
  <si>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</si>
  <si>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</si>
  <si>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</si>
  <si>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</si>
  <si>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</si>
  <si>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</si>
  <si>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</si>
  <si>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</si>
  <si>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</si>
  <si>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</si>
  <si>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</si>
  <si>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</si>
  <si>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</si>
  <si>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Налог с имущества, переходящего в порядке наследования или дарения</t>
  </si>
  <si>
    <t>00010904040010000110</t>
  </si>
  <si>
    <t>Налог, взимаемый в виде стоимости патента в связи с применением упрощенной системы налогообложения</t>
  </si>
  <si>
    <t>00010911000020000110</t>
  </si>
  <si>
    <t>00010911010020000110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</si>
  <si>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</si>
  <si>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00010911020020000110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</si>
  <si>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</si>
  <si>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</si>
  <si>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</si>
  <si>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</si>
  <si>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</si>
  <si>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</si>
  <si>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</si>
  <si>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</si>
  <si>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</si>
  <si>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00011105013050000120</t>
  </si>
  <si>
    <t>00011105013100000120</t>
  </si>
  <si>
    <t>00011105013130000120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</si>
  <si>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</si>
  <si>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</si>
  <si>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</si>
  <si>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</si>
  <si>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</si>
  <si>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</si>
  <si>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</si>
  <si>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00011109000000000120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</si>
  <si>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</si>
  <si>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</si>
  <si>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</si>
  <si>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</si>
  <si>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</si>
  <si>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</si>
  <si>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</si>
  <si>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объектами7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</si>
  <si>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</si>
  <si>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</si>
  <si>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</si>
  <si>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</si>
  <si>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</si>
  <si>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</si>
  <si>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</si>
  <si>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</si>
  <si>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</si>
  <si>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</si>
  <si>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</si>
  <si>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</si>
  <si>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</si>
  <si>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</si>
  <si>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</si>
  <si>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</si>
  <si>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</si>
  <si>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</si>
  <si>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</si>
  <si>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</si>
  <si>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</si>
  <si>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</si>
  <si>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</si>
  <si>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</si>
  <si>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</si>
  <si>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</si>
  <si>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</si>
  <si>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</si>
  <si>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</si>
  <si>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00011402000000000000</t>
  </si>
  <si>
    <t>00011402050050000410</t>
  </si>
  <si>
    <t>00011402050130000410</t>
  </si>
  <si>
    <t>00011402053050000410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</si>
  <si>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</si>
  <si>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</si>
  <si>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</si>
  <si>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</si>
  <si>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</si>
  <si>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</si>
  <si>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</si>
  <si>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</si>
  <si>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</si>
  <si>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</si>
  <si>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</si>
  <si>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</si>
  <si>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</si>
  <si>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</si>
  <si>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</si>
  <si>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</si>
  <si>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</si>
  <si>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</si>
  <si>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</si>
  <si>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</si>
  <si>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</si>
  <si>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</si>
  <si>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</si>
  <si>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</si>
  <si>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</si>
  <si>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</si>
  <si>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</si>
  <si>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</si>
  <si>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</si>
  <si>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</si>
  <si>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</si>
  <si>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</si>
  <si>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</si>
  <si>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</si>
  <si>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</si>
  <si>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</si>
  <si>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</si>
  <si>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</si>
  <si>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</si>
  <si>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</si>
  <si>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</si>
  <si>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</si>
  <si>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</si>
  <si>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</si>
  <si>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</si>
  <si>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</si>
  <si>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</si>
  <si>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</si>
  <si>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</si>
  <si>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</si>
  <si>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</si>
  <si>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Денежные взыскания (штрафы) за нарушения законодательства Российской Федерации о промышленной безопасности</t>
  </si>
  <si>
    <t>00011645000010000140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</si>
  <si>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</si>
  <si>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</si>
  <si>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</si>
  <si>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</si>
  <si>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</si>
  <si>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</si>
  <si>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</si>
  <si>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</si>
  <si>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</si>
  <si>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</si>
  <si>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</si>
  <si>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</si>
  <si>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</si>
  <si>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</si>
  <si>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</si>
  <si>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</si>
  <si>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</si>
  <si>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</si>
  <si>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</si>
  <si>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</si>
  <si>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</si>
  <si>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</si>
  <si>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</si>
  <si>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</si>
  <si>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Дотации на выравнивание бюджетной обеспеченности</t>
  </si>
  <si>
    <t>00020201001000000151</t>
  </si>
  <si>
    <t>Дотации бюджетам муниципальных районов на выравнивание 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</si>
  <si>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</si>
  <si>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</si>
  <si>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</si>
  <si>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Дотации бюджетам городских поселений на выравнивание бюджетной обеспеченности</t>
  </si>
  <si>
    <t>00020201001130000151</t>
  </si>
  <si>
    <t>Субсидии бюджетам бюджетной системы Российской Федерации (межбюджетные субсидии)</t>
  </si>
  <si>
    <t>00020202000000000151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</si>
  <si>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</si>
  <si>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</si>
  <si>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</si>
  <si>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</si>
  <si>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</si>
  <si>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</si>
  <si>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</si>
  <si>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</si>
  <si>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</si>
  <si>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</si>
  <si>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государственную регистрацию актов гражданского состояния</t>
  </si>
  <si>
    <t>00020203003000000151</t>
  </si>
  <si>
    <t>Субвенции бюджетам муниципальных районов на государственную регистрацию актов гражданского состояния</t>
  </si>
  <si>
    <t>00020203003050000151</t>
  </si>
  <si>
    <t>Субвенции бюджетам сельских поселений на государственную регистрацию актов гражданского состояния</t>
  </si>
  <si>
    <t>00020203003100000151</t>
  </si>
  <si>
    <t>Субвенции бюджетам городских поселений на государственную регистрацию актов гражданского состояния</t>
  </si>
  <si>
    <t>00020203003130000151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</si>
  <si>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</si>
  <si>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</si>
  <si>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</si>
  <si>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</si>
  <si>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</si>
  <si>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</si>
  <si>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</si>
  <si>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00020203015130000151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</si>
  <si>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</si>
  <si>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00020203020000000151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</si>
  <si>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</si>
  <si>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00020203020050000151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</si>
  <si>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</si>
  <si>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</si>
  <si>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</si>
  <si>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</si>
  <si>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</si>
  <si>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</si>
  <si>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</si>
  <si>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</si>
  <si>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</si>
  <si>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00020203026000000151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</si>
  <si>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</si>
  <si>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00020203026050000151</t>
  </si>
  <si>
    <t>Иные межбюджетные трансферты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</si>
  <si>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</si>
  <si>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</si>
  <si>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</si>
  <si>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</si>
  <si>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</si>
  <si>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</si>
  <si>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00020204014100000151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</si>
  <si>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</si>
  <si>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</si>
  <si>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</si>
  <si>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</si>
  <si>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</si>
  <si>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</si>
  <si>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</si>
  <si>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</si>
  <si>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городских поселений от возврата  организациями остатков субсидий прошлых лет</t>
  </si>
  <si>
    <t>00021805000130000180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</si>
  <si>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</si>
  <si>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</si>
  <si>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городских поселений от возврата бюджетными учреждениями остатков субсидий прошлых лет</t>
  </si>
  <si>
    <t>00021805010130000180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</si>
  <si>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</si>
  <si>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</si>
  <si>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</si>
  <si>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</si>
  <si>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</si>
  <si>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</si>
  <si>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</si>
  <si>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</si>
  <si>
    <t>Расходы - всего</t>
  </si>
  <si>
    <t>000</t>
  </si>
  <si>
    <t>9600</t>
  </si>
  <si>
    <t>0000000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</si>
  <si>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</si>
  <si>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</si>
  <si>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</si>
  <si>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</si>
  <si>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</si>
  <si>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9912434</t>
  </si>
  <si>
    <t>Фонд оплаты труда и страховые взносы;</t>
  </si>
  <si>
    <t>121</t>
  </si>
  <si>
    <t>Иные выплаты персоналу, за исключением фонда оплаты труда</t>
  </si>
  <si>
    <t>122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</si>
  <si>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</si>
  <si>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</si>
  <si>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</si>
  <si>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9912441</t>
  </si>
  <si>
    <t>Закупка товаров, работ,  услуг в сфере информационно-коммуникационных технологий</t>
  </si>
  <si>
    <t>242</t>
  </si>
  <si>
    <t>Прочие закупки товаров, работ и услуг для государственных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</si>
  <si>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</si>
  <si>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</si>
  <si>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</si>
  <si>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</si>
  <si>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</si>
  <si>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</si>
  <si>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</si>
  <si>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Председатель контрольно-счетной палаты муниципального образования и его заместители</t>
  </si>
  <si>
    <t>9912438</t>
  </si>
  <si>
    <t>Финансовые органы</t>
  </si>
  <si>
    <t>9912442</t>
  </si>
  <si>
    <t>Другие общегосударственные вопросы</t>
  </si>
  <si>
    <t>0113</t>
  </si>
  <si>
    <t>Строительство и реконструкция объектов дополнительного образования</t>
  </si>
  <si>
    <t>2044003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</si>
  <si>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</si>
  <si>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</si>
  <si>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Переподготовка и повышение квалификации муниципальных служащих</t>
  </si>
  <si>
    <t>4911010</t>
  </si>
  <si>
    <t>Обеспечение деятельности Единой дежурно-диспетчерской службы</t>
  </si>
  <si>
    <t>9942450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</si>
  <si>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</si>
  <si>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</si>
  <si>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Субсидии бюджетным учреждениям на иные цели</t>
  </si>
  <si>
    <t>612</t>
  </si>
  <si>
    <t>Содержание уполномоченного органа по размещению муниципальных заказов</t>
  </si>
  <si>
    <t>9942452</t>
  </si>
  <si>
    <t>Фонд оплаты труда и страховые взносы</t>
  </si>
  <si>
    <t>111</t>
  </si>
  <si>
    <t>Иные выплаты  персоналу, за исключением фонда оплаты труда</t>
  </si>
  <si>
    <t>112</t>
  </si>
  <si>
    <t>Учреждения по обеспечению хозяйственного обслуживания</t>
  </si>
  <si>
    <t>9942454</t>
  </si>
  <si>
    <t>Осуществление отдельных государственных полномочий по организации деятельности административных комиссий по рассмотрению дел об административных правонарушениях</t>
  </si>
  <si>
    <t>9966330</t>
  </si>
  <si>
    <t>Выполнение отдельных государственных полномочий по комплектованию, хранению, учету и использованию документов Архивного фонда РС(Я)</t>
  </si>
  <si>
    <t>9966333</t>
  </si>
  <si>
    <t>Другие задачи</t>
  </si>
  <si>
    <t>Бюджетные инвестиции в объекты капитального строительства собственности муниципальных образований</t>
  </si>
  <si>
    <t>9984036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</si>
  <si>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</si>
  <si>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</si>
  <si>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</si>
  <si>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</si>
  <si>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</si>
  <si>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9535118</t>
  </si>
  <si>
    <t>Субвенции</t>
  </si>
  <si>
    <t>530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</si>
  <si>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</si>
  <si>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</si>
  <si>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</si>
  <si>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</si>
  <si>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Субвенции бюджетам на осуществление федеральных полномочий по государственной регистрации актов гражданского состояния</t>
  </si>
  <si>
    <t>9965930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</si>
  <si>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</si>
  <si>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</si>
  <si>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Информационно-методическое обеспечение защиты населения</t>
  </si>
  <si>
    <t>2832199</t>
  </si>
  <si>
    <t>НАЦИОНАЛЬНАЯ ЭКОНОМИКА</t>
  </si>
  <si>
    <t>0400</t>
  </si>
  <si>
    <t>Общеэкономические вопросы</t>
  </si>
  <si>
    <t>0401</t>
  </si>
  <si>
    <t>Выполнение отдельных государственных полномочий по государственному регулированию цен (тарифов)</t>
  </si>
  <si>
    <t>9966332</t>
  </si>
  <si>
    <t>Сельское хозяйство и рыболовство</t>
  </si>
  <si>
    <t>0405</t>
  </si>
  <si>
    <t>Субсидии юридическим лицам (кроме государственных (муниципальных) учреждений), индивидуальным предпринимателям, физическим лицам – производителям товаров, работ, услуг</t>
  </si>
  <si>
    <t>810</t>
  </si>
  <si>
    <t>Руководство и управление отдельными государственными полномочиями по поддержке сельскохозяйственного производства муниципальными служащими</t>
  </si>
  <si>
    <t>8516324</t>
  </si>
  <si>
    <t>Другие  расходы, связанные с обеспечением осуществления отдельных государственных полномочий по поддержке сельскохозяйственного производства</t>
  </si>
  <si>
    <t>8516325</t>
  </si>
  <si>
    <t>Транспорт</t>
  </si>
  <si>
    <t>0408</t>
  </si>
  <si>
    <t>Возмещение затрат, связанных с пассажирскими перевозками, в том числе связанных с предоставлением льгот отдельным категориям граждан</t>
  </si>
  <si>
    <t>2442138</t>
  </si>
  <si>
    <t>Дорожное хозяйство (дорожные фонды)</t>
  </si>
  <si>
    <t>0409</t>
  </si>
  <si>
    <t>Содержание автомобильных дорог общего пользования местного значения</t>
  </si>
  <si>
    <t>2432133</t>
  </si>
  <si>
    <t>Другие вопросы в области национальной экономики</t>
  </si>
  <si>
    <t>0412</t>
  </si>
  <si>
    <t>Создание и развитие системы микрофинансирования</t>
  </si>
  <si>
    <t>2212080</t>
  </si>
  <si>
    <t>Консультационно-информационная поддержка субъектов малого и среднего предпринимательства</t>
  </si>
  <si>
    <t>2212083</t>
  </si>
  <si>
    <t>Руководство и управление в сфере установленных функций</t>
  </si>
  <si>
    <t>3611001</t>
  </si>
  <si>
    <t>ЖИЛИЩНО-КОММУНАЛЬНОЕ ХОЗЯЙСТВО</t>
  </si>
  <si>
    <t>0500</t>
  </si>
  <si>
    <t>Жилищное хозяйство</t>
  </si>
  <si>
    <t>0501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</si>
  <si>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местных бюджетов</t>
  </si>
  <si>
    <t>3229603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</si>
  <si>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</si>
  <si>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</si>
  <si>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ОБРАЗОВАНИЕ</t>
  </si>
  <si>
    <t>0700</t>
  </si>
  <si>
    <t>Дошкольное образование</t>
  </si>
  <si>
    <t>0701</t>
  </si>
  <si>
    <t>Обеспечение деятельности подведомственных учреждений</t>
  </si>
  <si>
    <t>2021002</t>
  </si>
  <si>
    <t>Оказание  услуг (работ) дошкольными образовательными учреждениями</t>
  </si>
  <si>
    <t>2021003</t>
  </si>
  <si>
    <t>Улучшение материально-технической базы, внедрение эффективных механизмов ресурсного обеспечения</t>
  </si>
  <si>
    <t>2021009</t>
  </si>
  <si>
    <t>Развитие системы поддержки талантливых и инициативных детей</t>
  </si>
  <si>
    <t>2021018</t>
  </si>
  <si>
    <t>Реализация государственного образовательного стандарта дошкольного образования</t>
  </si>
  <si>
    <t>6226335</t>
  </si>
  <si>
    <t>Общее образование</t>
  </si>
  <si>
    <t>0702</t>
  </si>
  <si>
    <t>2031002</t>
  </si>
  <si>
    <t>Пособия и компенсации гражданам и иные социальные выплаты, кроме публичных нормативных обязательств</t>
  </si>
  <si>
    <t>321</t>
  </si>
  <si>
    <t>Оказание услуг (работ) общеобразовательными учреждениями</t>
  </si>
  <si>
    <t>2031003</t>
  </si>
  <si>
    <t>2031009</t>
  </si>
  <si>
    <t>2031018</t>
  </si>
  <si>
    <t>Проведение и участие в конкурсах, фестивалях</t>
  </si>
  <si>
    <t>2041002</t>
  </si>
  <si>
    <t>Оказание услуг (работ)  учреждениями дополнительного образования</t>
  </si>
  <si>
    <t>2041003</t>
  </si>
  <si>
    <t>2041009</t>
  </si>
  <si>
    <t>2041013</t>
  </si>
  <si>
    <t>2041018</t>
  </si>
  <si>
    <t>2042023</t>
  </si>
  <si>
    <t>Реализация государственного стандарта общего образования</t>
  </si>
  <si>
    <t>6236302</t>
  </si>
  <si>
    <t>Обеспечение деятельности муниципальных специальных (коррекционных) образовательных учреждений для детей с ограниченными возможностями здоровья и образовательных учреждений санаторного типа для детей, нуждающихся в длительном лечении</t>
  </si>
  <si>
    <t>6236303</t>
  </si>
  <si>
    <t>Оказание услуг (выполнение работ) и обеспечение деятельности образовательных учреждений для детей-сирот и детей, оставшихся без попечения родителей</t>
  </si>
  <si>
    <t>6256304</t>
  </si>
  <si>
    <t>Молодежная политика и оздоровление детей</t>
  </si>
  <si>
    <t>0707</t>
  </si>
  <si>
    <t>2051002</t>
  </si>
  <si>
    <t>Гражданско-патриотическое воспитание молодежи</t>
  </si>
  <si>
    <t>2922219</t>
  </si>
  <si>
    <t>Формирование и организация работы молодежных общественных объединений, волонтерских движений</t>
  </si>
  <si>
    <t>2922221</t>
  </si>
  <si>
    <t>Развитие культурно-досуговой деятельности, интеллектуального, творческого потенциала молодежи</t>
  </si>
  <si>
    <t>2922222</t>
  </si>
  <si>
    <t>Поддержка деятельности центра психологической поддержки молодежи</t>
  </si>
  <si>
    <t>2922224</t>
  </si>
  <si>
    <t>Республиканское и межулусное сотрудничество в области молодежной политики</t>
  </si>
  <si>
    <t>2922227</t>
  </si>
  <si>
    <t>Формирование здорового образа жизни в молодежной среде</t>
  </si>
  <si>
    <t>2922228</t>
  </si>
  <si>
    <t>Организация и проведение мероприятий, направленных на вовлечение в правовую культуру и деятельность органов местного самоуправления</t>
  </si>
  <si>
    <t>2922230</t>
  </si>
  <si>
    <t>Развитие студенческих строительных трудовых отрядов, открытие местного отделения молодежного студенческого отряда и обеспечение его деятельности</t>
  </si>
  <si>
    <t>2924017</t>
  </si>
  <si>
    <t>Организация и проведение мероприятий для укрепления состояния института семьи</t>
  </si>
  <si>
    <t>3022257</t>
  </si>
  <si>
    <t>Информационное-методическое обеспечение семейной политики</t>
  </si>
  <si>
    <t>3022263</t>
  </si>
  <si>
    <t>Поддержка общественных организаций инвалидов</t>
  </si>
  <si>
    <t>3042277</t>
  </si>
  <si>
    <t>Мероприятия в области социальной политики</t>
  </si>
  <si>
    <t>3052281</t>
  </si>
  <si>
    <t>Обеспечение социо-культурной реабилитации</t>
  </si>
  <si>
    <t>3052287</t>
  </si>
  <si>
    <t>Другие вопросы в области образования</t>
  </si>
  <si>
    <t>0709</t>
  </si>
  <si>
    <t>Руководство и управление в сфере образования</t>
  </si>
  <si>
    <t>2011001</t>
  </si>
  <si>
    <t>Содержание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</si>
  <si>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2012004</t>
  </si>
  <si>
    <t>КУЛЬТУРА, КИНЕМАТОГРАФИЯ</t>
  </si>
  <si>
    <t>0800</t>
  </si>
  <si>
    <t>Культура</t>
  </si>
  <si>
    <t>0801</t>
  </si>
  <si>
    <t>2111002</t>
  </si>
  <si>
    <t>Создание условий для сохранения и развития народного творчества и культурно-досуговой деятельности</t>
  </si>
  <si>
    <t>2122048</t>
  </si>
  <si>
    <t>Реализация межгосударственных договоров в рамках Содружества Независимых Государств в рамках подпрограммы "Обеспечение реализации государственной программы" государственной программы Российской Федерации "Космическая деятельность России"</t>
  </si>
  <si>
    <t>2122053</t>
  </si>
  <si>
    <t>2141002</t>
  </si>
  <si>
    <t>СОЦИАЛЬНАЯ ПОЛИТИКА</t>
  </si>
  <si>
    <t>1000</t>
  </si>
  <si>
    <t>Пенсионное обеспечение</t>
  </si>
  <si>
    <t>1001</t>
  </si>
  <si>
    <t>Ежемесячные доплаты к трудовой пенсии лицам, замещавшим муниципальные должности и муниципальные должности муниципальной службы</t>
  </si>
  <si>
    <t>9982471</t>
  </si>
  <si>
    <t>Пенсии, выплачиваемые организациями сектора государственного управления</t>
  </si>
  <si>
    <t>312</t>
  </si>
  <si>
    <t>Социальное обеспечение населения</t>
  </si>
  <si>
    <t>1003</t>
  </si>
  <si>
    <t>Пособия и компенсации по публичным нормативным обязательствам</t>
  </si>
  <si>
    <t>313</t>
  </si>
  <si>
    <t>Оказание адресной материальной помощи  попавшим в экстремальные ситуации малоимущим семьям и малоимущим одиноко проживающим граждан</t>
  </si>
  <si>
    <t>9982539</t>
  </si>
  <si>
    <t>Охрана семьи и детства</t>
  </si>
  <si>
    <t>1004</t>
  </si>
  <si>
    <t>Расходные обязательства по социальному обеспечению населения (опека)</t>
  </si>
  <si>
    <t>61Б6301</t>
  </si>
  <si>
    <t>Выплата компенсации части родительской платы за содержание(присмотр и уход) ребенка в  образовательных учреждениях и иных организациях, реализующих основную общеобразовательную программу дошкольного образования</t>
  </si>
  <si>
    <t>6226305</t>
  </si>
  <si>
    <t>6255260</t>
  </si>
  <si>
    <t>Обеспечение семейных форм устройства детей-сирот и детей, оставшихся без попечения родителей</t>
  </si>
  <si>
    <t>6256308</t>
  </si>
  <si>
    <t>Выполнение отдельных государственных полномочий по опеке и попечительству</t>
  </si>
  <si>
    <t>6256311</t>
  </si>
  <si>
    <t>Обеспечение жилыми помещениями детей-сирот и детей, оставшихся без попечения родителей</t>
  </si>
  <si>
    <t>6256312</t>
  </si>
  <si>
    <t>Единовременная дополнительная выплата на каждого ребенка, переданного под опеку (попечительство) и в приемную семью</t>
  </si>
  <si>
    <t>6256334</t>
  </si>
  <si>
    <t>Другие вопросы в области социальной политики</t>
  </si>
  <si>
    <t>1006</t>
  </si>
  <si>
    <t>Обеспечение совместных действий органов законодательной, исполнительной власти, объединений работодателей, профессиональных союзов республики, направленных на улучшение условий и охраны труда работников республики</t>
  </si>
  <si>
    <t>6566329</t>
  </si>
  <si>
    <t>Выполнение отдельных государственных полномочий по исполнению функций комиссий по делам несовершеннолетних</t>
  </si>
  <si>
    <t>9966331</t>
  </si>
  <si>
    <t>ФИЗИЧЕСКАЯ КУЛЬТУРА И СПОРТ</t>
  </si>
  <si>
    <t>1100</t>
  </si>
  <si>
    <t>Физическая культура</t>
  </si>
  <si>
    <t>1101</t>
  </si>
  <si>
    <t>Организация и проведение мероприятий в сфере физической культуры и массового спорта</t>
  </si>
  <si>
    <t>2942240</t>
  </si>
  <si>
    <t>Подготовка и участие в республиканских, российских и международных соревнованиях</t>
  </si>
  <si>
    <t>2942245</t>
  </si>
  <si>
    <t>Участие в учебно-тренировочных сборах</t>
  </si>
  <si>
    <t>2942246</t>
  </si>
  <si>
    <t>Участие в чемпионатах Республики, кубках,первенствах, турнирах по национальным видам спорта</t>
  </si>
  <si>
    <t>2952248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</si>
  <si>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</si>
  <si>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</si>
  <si>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</si>
  <si>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</si>
  <si>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муниципального долга</t>
  </si>
  <si>
    <t>9982477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</si>
  <si>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</si>
  <si>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</si>
  <si>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</si>
  <si>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</si>
  <si>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</si>
  <si>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Исполнение органами местного самоуправления муниципальных районов переданных государственных полномочий по выравниванию бюджетов поселений</t>
  </si>
  <si>
    <t>9536327</t>
  </si>
  <si>
    <t>Дотации на выравнивание бюджетной обеспеченности муниципальных образований Республики Саха (Якутия)</t>
  </si>
  <si>
    <t>511</t>
  </si>
  <si>
    <t>Результат исполнения бюджета (дефицит / профицит)</t>
  </si>
  <si>
    <t>7900</t>
  </si>
  <si>
    <t>ИТОГО</t>
  </si>
  <si>
    <t>00090000000000000000</t>
  </si>
  <si>
    <t>ИСТОЧНИКИ ВНУТРЕННЕГО ФИНАНСИРОВАНИЯ ДЕФИЦИТОВ БЮДЖЕТОВ</t>
  </si>
  <si>
    <t>00001000000000000000</t>
  </si>
  <si>
    <t>Бюджетные кредиты от других бюджетов бюджетной системы Российской Федерации</t>
  </si>
  <si>
    <t>00001030000000000000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</si>
  <si>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</si>
  <si>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</si>
  <si>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</si>
  <si>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00001030100000000800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</si>
  <si>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</si>
  <si>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00001030100050000810</t>
  </si>
  <si>
    <t>Иные источники внутреннего финансирования дефицитов бюджетов</t>
  </si>
  <si>
    <t>00001060000000000000</t>
  </si>
  <si>
    <t>Бюджетные кредиты, предоставленные внутри страны в валюте Российской Федерации</t>
  </si>
  <si>
    <t>00001060500000000000</t>
  </si>
  <si>
    <t>Возврат бюджетных кредитов, предоставленных внутри страны в валюте Российской Федерации</t>
  </si>
  <si>
    <t>00001060500000000600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</si>
  <si>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</si>
  <si>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</si>
  <si>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</si>
  <si>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</si>
  <si>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Изменение остатков средств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</si>
  <si>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</si>
  <si>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</si>
  <si>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</si>
  <si>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</si>
  <si>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</si>
  <si>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</si>
  <si>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</si>
  <si>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</si>
  <si>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 бюджетов муниципальных районов</t>
  </si>
  <si>
    <t>00001050201050000510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</si>
  <si>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</si>
  <si>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</si>
  <si>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</si>
  <si>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</si>
  <si>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</si>
  <si>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</si>
  <si>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муниципальных районов</t>
  </si>
  <si>
    <t>00001050201050000610</t>
  </si>
  <si>
    <t xml:space="preserve">Налог на доходы физических лиц с доходов, источником которых является налоговый агент, за исключением доходов, </t>
  </si>
  <si>
    <t>Налог на доходы физических лиц с доходов, полученных физическими лицами в соответствии со статьей 228</t>
  </si>
  <si>
    <t>Налог на доходы физических лиц с доходов, полученных от осуществления деятельности физическими лицами, з</t>
  </si>
  <si>
    <t xml:space="preserve">Доходы от уплаты акцизов на моторные масла для дизельных и (или) карбюраторных (инжекторных) двигателей, подлежащие </t>
  </si>
  <si>
    <t xml:space="preserve">Налог на доходы физических лиц в виде фиксированных авансовых платежей с доходов, полученных физическими лицами, </t>
  </si>
  <si>
    <t>Доходы, получаемые в виде арендной платы за земельные участки, государственная собственность на которые</t>
  </si>
  <si>
    <t xml:space="preserve">Доходы, получаемые в виде арендной платы за земельные участки, государственная собственность на которые не разграничена </t>
  </si>
  <si>
    <t xml:space="preserve">Доходы, получаемые в виде арендной либо иной платы за передачу в возмездное пользование государственного и </t>
  </si>
  <si>
    <t>Доходы от сдачи в аренду имущества, находящегося в оперативном управлении органов государственной власти, органов местног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</si>
  <si>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</si>
  <si>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Прочие поступления от использования имущества, находящегося в государственной и муниципальной собственности (</t>
  </si>
  <si>
    <t>Доходы от реализации имущества, находящегося в государственной и муниципальной собственности (з</t>
  </si>
  <si>
    <t>Доходы от реализации имущества, находящегося в собственности муниципальных районов (за и</t>
  </si>
  <si>
    <t>Доходы от реализации имущества, находящегося в собственности городских поселений (</t>
  </si>
  <si>
    <t>Доходы от реализации иного имущества, находящегося в собственности муниципальных районов (</t>
  </si>
  <si>
    <t>Доходы от реализации иного имущества, находящегося в собственности городских поселений</t>
  </si>
  <si>
    <t>Денежные взыскания (штрафы) за нарушение законодательства о налогах и сборах, предусмотренные статьями 116, 118, статье</t>
  </si>
  <si>
    <t xml:space="preserve">Денежные взыскания (штрафы) за нарушение законодательства Российской Федерации о недрах, </t>
  </si>
  <si>
    <t>Приложение №1</t>
  </si>
  <si>
    <t xml:space="preserve">Исполнение доходов бюджета МО "Алданский район"за 1 квартал 2015 год по кодам видов доходов, подвидов доходов, классификации операций сектора государственного управления, относящихся к доходам бюджета
</t>
  </si>
  <si>
    <t>Приложение 1</t>
  </si>
  <si>
    <t>(тыс. руб.)</t>
  </si>
  <si>
    <t>(тыс.руб.)</t>
  </si>
  <si>
    <t>Приложение 2</t>
  </si>
  <si>
    <t>Исполнение по расходам бюджета МО "Алданский район" за 1 квартал 2015 год по разделам, подразделам классификации расходов бюджета</t>
  </si>
  <si>
    <t>Исполнение  бюджета МО "Алданский район" за 1 квартал 2015 год по кодам групп, подгрупп, статей, видов источников финансирования дефицита бюджета, классификации операций сектора государственного управления, относящихся к источникам финансирования дефицита бюджета</t>
  </si>
  <si>
    <t>Приложение 4</t>
  </si>
  <si>
    <t>Исполнено  за  1 квартал 2015 года</t>
  </si>
  <si>
    <t>Исполнено за 1 квартал 2015 года</t>
  </si>
  <si>
    <t>Исполнение по расходам бюджета МО "Алданский район" за 1 квартал 2015 год по ведомственной структуре расходов бюджета</t>
  </si>
  <si>
    <t>Вед</t>
  </si>
  <si>
    <t>019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</si>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</sst>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49" fontId="0" fillId="3" borderId="0" xfId="0" applyNumberFormat="1" applyFill="1"/>
    <xf numFmtId="43" fontId="0" fillId="3" borderId="0" xfId="2" applyFont="1" applyFill="1"/>
    <xf numFmtId="49" fontId="0" fillId="3" borderId="2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/>
    <xf numFmtId="43" fontId="0" fillId="3" borderId="1" xfId="2" applyFont="1" applyFill="1" applyBorder="1"/>
    <xf numFmtId="0" fontId="2" fillId="0" borderId="0" xfId="0" applyNumberFormat="1" applyFont="1" applyAlignment="1">
      <alignment wrapText="1"/>
    </xf>
    <xf numFmtId="49" fontId="2" fillId="0" borderId="0" xfId="0" applyNumberFormat="1" applyFont="1"/>
    <xf numFmtId="43" fontId="2" fillId="0" borderId="0" xfId="2" applyFont="1" applyAlignment="1">
      <alignment horizontal="right"/>
    </xf>
    <xf numFmtId="43" fontId="0" fillId="0" borderId="0" xfId="0" applyNumberFormat="1"/>
    <xf numFmtId="43" fontId="0" fillId="3" borderId="6" xfId="2" applyFont="1" applyFill="1" applyBorder="1" applyAlignment="1">
      <alignment horizontal="center" vertical="center" wrapText="1"/>
    </xf>
    <xf numFmtId="43" fontId="0" fillId="3" borderId="8" xfId="2" applyFont="1" applyFill="1" applyBorder="1"/>
    <xf numFmtId="43" fontId="0" fillId="3" borderId="9" xfId="2" applyFont="1" applyFill="1" applyBorder="1" applyAlignment="1">
      <alignment horizontal="center" vertical="center" wrapText="1"/>
    </xf>
    <xf numFmtId="43" fontId="0" fillId="0" borderId="11" xfId="0" applyNumberFormat="1" applyBorder="1"/>
    <xf numFmtId="49" fontId="0" fillId="3" borderId="12" xfId="0" applyNumberFormat="1" applyFill="1" applyBorder="1"/>
    <xf numFmtId="49" fontId="0" fillId="3" borderId="13" xfId="0" applyNumberFormat="1" applyFill="1" applyBorder="1"/>
    <xf numFmtId="49" fontId="0" fillId="3" borderId="14" xfId="0" applyNumberFormat="1" applyFill="1" applyBorder="1"/>
    <xf numFmtId="43" fontId="0" fillId="3" borderId="15" xfId="2" applyFont="1" applyFill="1" applyBorder="1"/>
    <xf numFmtId="0" fontId="0" fillId="0" borderId="16" xfId="0" applyBorder="1"/>
    <xf numFmtId="49" fontId="5" fillId="3" borderId="10" xfId="0" applyNumberFormat="1" applyFont="1" applyFill="1" applyBorder="1"/>
    <xf numFmtId="49" fontId="5" fillId="3" borderId="4" xfId="0" applyNumberFormat="1" applyFont="1" applyFill="1" applyBorder="1"/>
    <xf numFmtId="43" fontId="5" fillId="3" borderId="7" xfId="2" applyFont="1" applyFill="1" applyBorder="1"/>
    <xf numFmtId="43" fontId="5" fillId="0" borderId="11" xfId="0" applyNumberFormat="1" applyFont="1" applyBorder="1"/>
    <xf numFmtId="0" fontId="5" fillId="0" borderId="0" xfId="0" applyFont="1"/>
    <xf numFmtId="49" fontId="5" fillId="3" borderId="12" xfId="0" applyNumberFormat="1" applyFont="1" applyFill="1" applyBorder="1"/>
    <xf numFmtId="49" fontId="5" fillId="3" borderId="1" xfId="0" applyNumberFormat="1" applyFont="1" applyFill="1" applyBorder="1"/>
    <xf numFmtId="43" fontId="5" fillId="3" borderId="8" xfId="2" applyFont="1" applyFill="1" applyBorder="1"/>
    <xf numFmtId="49" fontId="0" fillId="3" borderId="5" xfId="0" applyNumberFormat="1" applyFill="1" applyBorder="1" applyAlignment="1">
      <alignment horizontal="center" vertical="center" wrapText="1"/>
    </xf>
    <xf numFmtId="0" fontId="2" fillId="0" borderId="0" xfId="2" applyNumberFormat="1" applyFont="1" applyAlignment="1">
      <alignment wrapText="1"/>
    </xf>
    <xf numFmtId="49" fontId="2" fillId="0" borderId="0" xfId="0" applyNumberFormat="1" applyFont="1" applyFill="1"/>
    <xf numFmtId="0" fontId="6" fillId="0" borderId="0" xfId="2" applyNumberFormat="1" applyFont="1" applyAlignment="1">
      <alignment wrapText="1"/>
    </xf>
    <xf numFmtId="43" fontId="5" fillId="3" borderId="4" xfId="2" applyFont="1" applyFill="1" applyBorder="1"/>
    <xf numFmtId="43" fontId="5" fillId="3" borderId="1" xfId="2" applyFont="1" applyFill="1" applyBorder="1"/>
    <xf numFmtId="0" fontId="7" fillId="0" borderId="0" xfId="0" applyFont="1" applyBorder="1" applyAlignment="1">
      <alignment horizontal="center" wrapText="1"/>
    </xf>
    <xf numFmtId="49" fontId="0" fillId="0" borderId="0" xfId="0" applyNumberFormat="1" applyFont="1" applyBorder="1"/>
    <xf numFmtId="49" fontId="0" fillId="0" borderId="11" xfId="0" applyNumberFormat="1" applyBorder="1"/>
    <xf numFmtId="49" fontId="0" fillId="3" borderId="17" xfId="0" applyNumberFormat="1" applyFill="1" applyBorder="1" applyAlignment="1">
      <alignment horizontal="center" vertical="center" wrapText="1"/>
    </xf>
    <xf numFmtId="49" fontId="5" fillId="3" borderId="13" xfId="0" applyNumberFormat="1" applyFont="1" applyFill="1" applyBorder="1"/>
    <xf numFmtId="49" fontId="5" fillId="3" borderId="14" xfId="0" applyNumberFormat="1" applyFont="1" applyFill="1" applyBorder="1"/>
    <xf numFmtId="43" fontId="5" fillId="0" borderId="16" xfId="0" applyNumberFormat="1" applyFont="1" applyBorder="1"/>
    <xf numFmtId="43" fontId="5" fillId="0" borderId="9" xfId="0" applyNumberFormat="1" applyFont="1" applyBorder="1"/>
    <xf numFmtId="43" fontId="0" fillId="0" borderId="11" xfId="0" applyNumberFormat="1" applyFont="1" applyBorder="1"/>
    <xf numFmtId="43" fontId="0" fillId="3" borderId="14" xfId="2" applyFont="1" applyFill="1" applyBorder="1"/>
    <xf numFmtId="43" fontId="0" fillId="0" borderId="16" xfId="0" applyNumberFormat="1" applyFont="1" applyBorder="1"/>
    <xf numFmtId="49" fontId="5" fillId="3" borderId="18" xfId="0" applyNumberFormat="1" applyFont="1" applyFill="1" applyBorder="1"/>
    <xf numFmtId="0" fontId="4" fillId="0" borderId="0" xfId="0" applyFont="1" applyAlignment="1">
      <alignment horizontal="center" wrapText="1"/>
    </xf>
    <xf numFmtId="0" fontId="6" fillId="0" borderId="0" xfId="2" applyNumberFormat="1" applyFont="1" applyAlignment="1">
      <alignment horizont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C19" sqref="C19"/>
    </sheetView>
  </sheetViews>
  <sheetFormatPr defaultRowHeight="12.75" x14ac:dyDescent="0.2"/>
  <cols>
    <col min="1" max="1" width="17.42578125" customWidth="1"/>
    <col min="2" max="2" width="16.28515625" style="1" customWidth="1"/>
    <col min="3" max="3" width="9.140625" style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76</v>
      </c>
      <c r="C2" s="1" t="s">
        <v>4</v>
      </c>
      <c r="E2" t="s">
        <v>4</v>
      </c>
      <c r="F2" t="s">
        <v>4</v>
      </c>
      <c r="G2" t="s">
        <v>84</v>
      </c>
      <c r="H2">
        <v>4</v>
      </c>
      <c r="I2">
        <v>1</v>
      </c>
      <c r="J2" t="s">
        <v>85</v>
      </c>
      <c r="K2">
        <v>24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89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77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86</v>
      </c>
      <c r="K3">
        <v>28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90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78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87</v>
      </c>
      <c r="K4">
        <v>24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91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79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88</v>
      </c>
      <c r="K5">
        <v>9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92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80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93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81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94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82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95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2015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96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97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98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83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99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 t="s">
        <v>9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100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8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101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102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74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103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75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104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105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106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107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108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109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110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111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112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2</v>
      </c>
      <c r="R26">
        <v>1</v>
      </c>
      <c r="S26" t="s">
        <v>89</v>
      </c>
      <c r="T26" t="s">
        <v>4</v>
      </c>
      <c r="U26" t="s">
        <v>4</v>
      </c>
      <c r="V26">
        <v>0</v>
      </c>
      <c r="W26">
        <v>1</v>
      </c>
      <c r="X26" s="9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2</v>
      </c>
      <c r="R27">
        <v>2</v>
      </c>
      <c r="S27" t="s">
        <v>90</v>
      </c>
      <c r="T27" t="s">
        <v>4</v>
      </c>
      <c r="U27" t="s">
        <v>4</v>
      </c>
      <c r="V27">
        <v>0</v>
      </c>
      <c r="W27">
        <v>1</v>
      </c>
      <c r="X27" s="9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2</v>
      </c>
      <c r="R28">
        <v>3</v>
      </c>
      <c r="S28" t="s">
        <v>91</v>
      </c>
      <c r="T28" t="s">
        <v>4</v>
      </c>
      <c r="U28" t="s">
        <v>4</v>
      </c>
      <c r="V28">
        <v>0</v>
      </c>
      <c r="W28">
        <v>1</v>
      </c>
      <c r="X28" s="9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2</v>
      </c>
      <c r="R29">
        <v>4</v>
      </c>
      <c r="S29" t="s">
        <v>113</v>
      </c>
      <c r="T29" t="s">
        <v>4</v>
      </c>
      <c r="U29" t="s">
        <v>4</v>
      </c>
      <c r="V29">
        <v>0</v>
      </c>
      <c r="W29">
        <v>1</v>
      </c>
      <c r="X29" s="9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2</v>
      </c>
      <c r="R30">
        <v>5</v>
      </c>
      <c r="S30" t="s">
        <v>114</v>
      </c>
      <c r="T30" t="s">
        <v>4</v>
      </c>
      <c r="U30" t="s">
        <v>4</v>
      </c>
      <c r="V30">
        <v>0</v>
      </c>
      <c r="W30">
        <v>1</v>
      </c>
      <c r="X30" s="9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2</v>
      </c>
      <c r="R31">
        <v>6</v>
      </c>
      <c r="S31" t="s">
        <v>115</v>
      </c>
      <c r="T31" t="s">
        <v>4</v>
      </c>
      <c r="U31" t="s">
        <v>4</v>
      </c>
      <c r="V31">
        <v>0</v>
      </c>
      <c r="W31">
        <v>1</v>
      </c>
      <c r="X31" s="9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7</v>
      </c>
      <c r="S32" t="s">
        <v>116</v>
      </c>
      <c r="T32" t="s">
        <v>4</v>
      </c>
      <c r="U32" t="s">
        <v>4</v>
      </c>
      <c r="V32">
        <v>0</v>
      </c>
      <c r="W32">
        <v>1</v>
      </c>
      <c r="X32" s="9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8</v>
      </c>
      <c r="S33" t="s">
        <v>117</v>
      </c>
      <c r="T33" t="s">
        <v>4</v>
      </c>
      <c r="U33" t="s">
        <v>4</v>
      </c>
      <c r="V33">
        <v>0</v>
      </c>
      <c r="W33">
        <v>1</v>
      </c>
      <c r="X33" s="9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9</v>
      </c>
      <c r="S34" t="s">
        <v>93</v>
      </c>
      <c r="T34" t="s">
        <v>4</v>
      </c>
      <c r="U34" t="s">
        <v>4</v>
      </c>
      <c r="V34">
        <v>2</v>
      </c>
      <c r="W34">
        <v>0</v>
      </c>
      <c r="X34" s="9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10</v>
      </c>
      <c r="S35" t="s">
        <v>118</v>
      </c>
      <c r="T35" t="s">
        <v>4</v>
      </c>
      <c r="U35" t="s">
        <v>4</v>
      </c>
      <c r="V35">
        <v>2</v>
      </c>
      <c r="W35">
        <v>0</v>
      </c>
      <c r="X35" s="9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11</v>
      </c>
      <c r="S36" t="s">
        <v>95</v>
      </c>
      <c r="T36" t="s">
        <v>4</v>
      </c>
      <c r="U36" t="s">
        <v>4</v>
      </c>
      <c r="V36">
        <v>2</v>
      </c>
      <c r="W36">
        <v>0</v>
      </c>
      <c r="X36" s="9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12</v>
      </c>
      <c r="S37" t="s">
        <v>96</v>
      </c>
      <c r="T37" t="s">
        <v>4</v>
      </c>
      <c r="U37" t="s">
        <v>4</v>
      </c>
      <c r="V37">
        <v>2</v>
      </c>
      <c r="W37">
        <v>0</v>
      </c>
      <c r="X37" s="9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13</v>
      </c>
      <c r="S38" t="s">
        <v>119</v>
      </c>
      <c r="T38" t="s">
        <v>4</v>
      </c>
      <c r="U38" t="s">
        <v>4</v>
      </c>
      <c r="V38">
        <v>2</v>
      </c>
      <c r="W38">
        <v>0</v>
      </c>
      <c r="X38" s="9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14</v>
      </c>
      <c r="S39" t="s">
        <v>98</v>
      </c>
      <c r="T39" t="s">
        <v>4</v>
      </c>
      <c r="U39" t="s">
        <v>4</v>
      </c>
      <c r="V39">
        <v>2</v>
      </c>
      <c r="W39">
        <v>0</v>
      </c>
      <c r="X39" s="9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15</v>
      </c>
      <c r="S40" t="s">
        <v>99</v>
      </c>
      <c r="T40" t="s">
        <v>4</v>
      </c>
      <c r="U40" t="s">
        <v>4</v>
      </c>
      <c r="V40">
        <v>2</v>
      </c>
      <c r="W40">
        <v>0</v>
      </c>
      <c r="X40" s="9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16</v>
      </c>
      <c r="S41" t="s">
        <v>100</v>
      </c>
      <c r="T41" t="s">
        <v>4</v>
      </c>
      <c r="U41" t="s">
        <v>4</v>
      </c>
      <c r="V41">
        <v>2</v>
      </c>
      <c r="W41">
        <v>0</v>
      </c>
      <c r="X41" s="9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17</v>
      </c>
      <c r="S42" t="s">
        <v>101</v>
      </c>
      <c r="T42" t="s">
        <v>4</v>
      </c>
      <c r="U42" t="s">
        <v>4</v>
      </c>
      <c r="V42">
        <v>2</v>
      </c>
      <c r="W42">
        <v>0</v>
      </c>
      <c r="X42" s="9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18</v>
      </c>
      <c r="S43" s="1" t="s">
        <v>102</v>
      </c>
      <c r="T43" t="s">
        <v>4</v>
      </c>
      <c r="U43" t="s">
        <v>4</v>
      </c>
      <c r="V43">
        <v>2</v>
      </c>
      <c r="W43">
        <v>0</v>
      </c>
      <c r="X43" s="9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19</v>
      </c>
      <c r="S44" s="1" t="s">
        <v>103</v>
      </c>
      <c r="T44" t="s">
        <v>4</v>
      </c>
      <c r="U44" t="s">
        <v>4</v>
      </c>
      <c r="V44">
        <v>2</v>
      </c>
      <c r="W44">
        <v>0</v>
      </c>
      <c r="X44" s="9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20</v>
      </c>
      <c r="S45" s="1" t="s">
        <v>120</v>
      </c>
      <c r="T45" t="s">
        <v>4</v>
      </c>
      <c r="U45" t="s">
        <v>4</v>
      </c>
      <c r="V45">
        <v>2</v>
      </c>
      <c r="W45">
        <v>0</v>
      </c>
      <c r="X45" s="9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21</v>
      </c>
      <c r="S46" s="1" t="s">
        <v>105</v>
      </c>
      <c r="T46" t="s">
        <v>4</v>
      </c>
      <c r="U46" t="s">
        <v>4</v>
      </c>
      <c r="V46">
        <v>2</v>
      </c>
      <c r="W46">
        <v>0</v>
      </c>
      <c r="X46" s="9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22</v>
      </c>
      <c r="S47" s="1" t="s">
        <v>106</v>
      </c>
      <c r="T47" t="s">
        <v>4</v>
      </c>
      <c r="U47" t="s">
        <v>4</v>
      </c>
      <c r="V47">
        <v>2</v>
      </c>
      <c r="W47">
        <v>0</v>
      </c>
      <c r="X47" s="9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23</v>
      </c>
      <c r="S48" s="1" t="s">
        <v>107</v>
      </c>
      <c r="T48" t="s">
        <v>4</v>
      </c>
      <c r="U48" t="s">
        <v>4</v>
      </c>
      <c r="V48">
        <v>2</v>
      </c>
      <c r="W48">
        <v>0</v>
      </c>
      <c r="X48" s="9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24</v>
      </c>
      <c r="S49" s="1" t="s">
        <v>108</v>
      </c>
      <c r="T49" t="s">
        <v>4</v>
      </c>
      <c r="U49" t="s">
        <v>4</v>
      </c>
      <c r="V49">
        <v>2</v>
      </c>
      <c r="W49">
        <v>0</v>
      </c>
      <c r="X49" s="9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25</v>
      </c>
      <c r="S50" s="1" t="s">
        <v>109</v>
      </c>
      <c r="T50" t="s">
        <v>4</v>
      </c>
      <c r="U50" t="s">
        <v>4</v>
      </c>
      <c r="V50">
        <v>2</v>
      </c>
      <c r="W50">
        <v>0</v>
      </c>
      <c r="X50" s="9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26</v>
      </c>
      <c r="S51" s="1" t="s">
        <v>110</v>
      </c>
      <c r="T51" t="s">
        <v>4</v>
      </c>
      <c r="U51" t="s">
        <v>4</v>
      </c>
      <c r="V51">
        <v>2</v>
      </c>
      <c r="W51">
        <v>0</v>
      </c>
      <c r="X51" s="9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27</v>
      </c>
      <c r="S52" s="1" t="s">
        <v>111</v>
      </c>
      <c r="T52" t="s">
        <v>4</v>
      </c>
      <c r="U52" t="s">
        <v>4</v>
      </c>
      <c r="V52">
        <v>2</v>
      </c>
      <c r="W52">
        <v>0</v>
      </c>
      <c r="X52" s="9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28</v>
      </c>
      <c r="S53" s="1" t="s">
        <v>112</v>
      </c>
      <c r="T53" t="s">
        <v>4</v>
      </c>
      <c r="U53" t="s">
        <v>4</v>
      </c>
      <c r="V53">
        <v>2</v>
      </c>
      <c r="W53">
        <v>0</v>
      </c>
      <c r="X53" s="9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3</v>
      </c>
      <c r="R54">
        <v>1</v>
      </c>
      <c r="S54" s="1" t="s">
        <v>89</v>
      </c>
      <c r="T54" t="s">
        <v>4</v>
      </c>
      <c r="U54" t="s">
        <v>4</v>
      </c>
      <c r="V54">
        <v>0</v>
      </c>
      <c r="W54">
        <v>1</v>
      </c>
      <c r="X54" s="9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3</v>
      </c>
      <c r="R55">
        <v>2</v>
      </c>
      <c r="S55" s="1" t="s">
        <v>90</v>
      </c>
      <c r="T55" t="s">
        <v>4</v>
      </c>
      <c r="U55" t="s">
        <v>4</v>
      </c>
      <c r="V55">
        <v>0</v>
      </c>
      <c r="W55">
        <v>1</v>
      </c>
      <c r="X55" s="9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3</v>
      </c>
      <c r="R56">
        <v>3</v>
      </c>
      <c r="S56" s="1" t="s">
        <v>91</v>
      </c>
      <c r="T56" t="s">
        <v>4</v>
      </c>
      <c r="U56" t="s">
        <v>4</v>
      </c>
      <c r="V56">
        <v>0</v>
      </c>
      <c r="W56">
        <v>1</v>
      </c>
      <c r="X56" s="9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3</v>
      </c>
      <c r="R57">
        <v>4</v>
      </c>
      <c r="S57" s="1" t="s">
        <v>121</v>
      </c>
      <c r="T57" t="s">
        <v>4</v>
      </c>
      <c r="U57" t="s">
        <v>4</v>
      </c>
      <c r="V57">
        <v>0</v>
      </c>
      <c r="W57">
        <v>1</v>
      </c>
      <c r="X57" s="9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3</v>
      </c>
      <c r="R58">
        <v>5</v>
      </c>
      <c r="S58" s="1" t="s">
        <v>93</v>
      </c>
      <c r="T58" t="s">
        <v>4</v>
      </c>
      <c r="U58" t="s">
        <v>4</v>
      </c>
      <c r="V58">
        <v>2</v>
      </c>
      <c r="W58">
        <v>0</v>
      </c>
      <c r="X58" s="9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3</v>
      </c>
      <c r="R59">
        <v>6</v>
      </c>
      <c r="S59" s="1" t="s">
        <v>122</v>
      </c>
      <c r="T59" t="s">
        <v>4</v>
      </c>
      <c r="U59" t="s">
        <v>4</v>
      </c>
      <c r="V59">
        <v>2</v>
      </c>
      <c r="W59">
        <v>0</v>
      </c>
      <c r="X59" s="9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3</v>
      </c>
      <c r="R60">
        <v>7</v>
      </c>
      <c r="S60" s="1" t="s">
        <v>95</v>
      </c>
      <c r="T60" t="s">
        <v>4</v>
      </c>
      <c r="U60" t="s">
        <v>4</v>
      </c>
      <c r="V60">
        <v>2</v>
      </c>
      <c r="W60">
        <v>0</v>
      </c>
      <c r="X60" s="9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3</v>
      </c>
      <c r="R61">
        <v>8</v>
      </c>
      <c r="S61" s="1" t="s">
        <v>96</v>
      </c>
      <c r="T61" t="s">
        <v>4</v>
      </c>
      <c r="U61" t="s">
        <v>4</v>
      </c>
      <c r="V61">
        <v>2</v>
      </c>
      <c r="W61">
        <v>0</v>
      </c>
      <c r="X61" s="9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3</v>
      </c>
      <c r="R62">
        <v>9</v>
      </c>
      <c r="S62" t="s">
        <v>119</v>
      </c>
      <c r="T62" t="s">
        <v>4</v>
      </c>
      <c r="U62" t="s">
        <v>4</v>
      </c>
      <c r="V62">
        <v>2</v>
      </c>
      <c r="W62">
        <v>0</v>
      </c>
      <c r="X62" s="9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3</v>
      </c>
      <c r="R63">
        <v>10</v>
      </c>
      <c r="S63" t="s">
        <v>98</v>
      </c>
      <c r="T63" t="s">
        <v>4</v>
      </c>
      <c r="U63" t="s">
        <v>4</v>
      </c>
      <c r="V63">
        <v>2</v>
      </c>
      <c r="W63">
        <v>0</v>
      </c>
      <c r="X63" s="9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11</v>
      </c>
      <c r="S64" t="s">
        <v>99</v>
      </c>
      <c r="T64" t="s">
        <v>4</v>
      </c>
      <c r="U64" t="s">
        <v>4</v>
      </c>
      <c r="V64">
        <v>2</v>
      </c>
      <c r="W64">
        <v>0</v>
      </c>
      <c r="X64" s="9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12</v>
      </c>
      <c r="S65" t="s">
        <v>100</v>
      </c>
      <c r="T65" t="s">
        <v>4</v>
      </c>
      <c r="U65" t="s">
        <v>4</v>
      </c>
      <c r="V65">
        <v>2</v>
      </c>
      <c r="W65">
        <v>0</v>
      </c>
      <c r="X65" s="9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13</v>
      </c>
      <c r="S66" t="s">
        <v>101</v>
      </c>
      <c r="T66" t="s">
        <v>4</v>
      </c>
      <c r="U66" t="s">
        <v>4</v>
      </c>
      <c r="V66">
        <v>2</v>
      </c>
      <c r="W66">
        <v>0</v>
      </c>
      <c r="X66" s="9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14</v>
      </c>
      <c r="S67" t="s">
        <v>102</v>
      </c>
      <c r="T67" t="s">
        <v>4</v>
      </c>
      <c r="U67" t="s">
        <v>4</v>
      </c>
      <c r="V67">
        <v>2</v>
      </c>
      <c r="W67">
        <v>0</v>
      </c>
      <c r="X67" s="9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15</v>
      </c>
      <c r="S68" t="s">
        <v>123</v>
      </c>
      <c r="T68" t="s">
        <v>4</v>
      </c>
      <c r="U68" t="s">
        <v>4</v>
      </c>
      <c r="V68">
        <v>2</v>
      </c>
      <c r="W68">
        <v>0</v>
      </c>
      <c r="X68" s="9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16</v>
      </c>
      <c r="S69" t="s">
        <v>124</v>
      </c>
      <c r="T69" t="s">
        <v>4</v>
      </c>
      <c r="U69" t="s">
        <v>4</v>
      </c>
      <c r="V69">
        <v>2</v>
      </c>
      <c r="W69">
        <v>0</v>
      </c>
      <c r="X69" s="9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17</v>
      </c>
      <c r="S70" t="s">
        <v>105</v>
      </c>
      <c r="T70" t="s">
        <v>4</v>
      </c>
      <c r="U70" t="s">
        <v>4</v>
      </c>
      <c r="V70">
        <v>2</v>
      </c>
      <c r="W70">
        <v>0</v>
      </c>
      <c r="X70" s="9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18</v>
      </c>
      <c r="S71" t="s">
        <v>125</v>
      </c>
      <c r="T71" t="s">
        <v>4</v>
      </c>
      <c r="U71" t="s">
        <v>4</v>
      </c>
      <c r="V71">
        <v>2</v>
      </c>
      <c r="W71">
        <v>0</v>
      </c>
      <c r="X71" s="9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19</v>
      </c>
      <c r="S72" t="s">
        <v>107</v>
      </c>
      <c r="T72" t="s">
        <v>4</v>
      </c>
      <c r="U72" t="s">
        <v>4</v>
      </c>
      <c r="V72">
        <v>2</v>
      </c>
      <c r="W72">
        <v>0</v>
      </c>
      <c r="X72" s="9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20</v>
      </c>
      <c r="S73" t="s">
        <v>108</v>
      </c>
      <c r="T73" t="s">
        <v>4</v>
      </c>
      <c r="U73" t="s">
        <v>4</v>
      </c>
      <c r="V73">
        <v>2</v>
      </c>
      <c r="W73">
        <v>0</v>
      </c>
      <c r="X73" s="9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21</v>
      </c>
      <c r="S74" t="s">
        <v>109</v>
      </c>
      <c r="T74" t="s">
        <v>4</v>
      </c>
      <c r="U74" t="s">
        <v>4</v>
      </c>
      <c r="V74">
        <v>2</v>
      </c>
      <c r="W74">
        <v>0</v>
      </c>
      <c r="X74" s="9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22</v>
      </c>
      <c r="S75" t="s">
        <v>110</v>
      </c>
      <c r="T75" t="s">
        <v>4</v>
      </c>
      <c r="U75" t="s">
        <v>4</v>
      </c>
      <c r="V75">
        <v>2</v>
      </c>
      <c r="W75">
        <v>0</v>
      </c>
      <c r="X75" s="9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23</v>
      </c>
      <c r="S76" t="s">
        <v>111</v>
      </c>
      <c r="T76" t="s">
        <v>4</v>
      </c>
      <c r="U76" t="s">
        <v>4</v>
      </c>
      <c r="V76">
        <v>2</v>
      </c>
      <c r="W76">
        <v>0</v>
      </c>
      <c r="X76" s="9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24</v>
      </c>
      <c r="S77" t="s">
        <v>112</v>
      </c>
      <c r="T77" t="s">
        <v>4</v>
      </c>
      <c r="U77" t="s">
        <v>4</v>
      </c>
      <c r="V77">
        <v>2</v>
      </c>
      <c r="W77">
        <v>0</v>
      </c>
      <c r="X77" s="9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4</v>
      </c>
      <c r="R78">
        <v>1</v>
      </c>
      <c r="S78" t="s">
        <v>89</v>
      </c>
      <c r="T78" t="s">
        <v>4</v>
      </c>
      <c r="U78" t="s">
        <v>4</v>
      </c>
      <c r="V78">
        <v>0</v>
      </c>
      <c r="W78">
        <v>1</v>
      </c>
      <c r="X78" s="9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4</v>
      </c>
      <c r="R79">
        <v>2</v>
      </c>
      <c r="S79" t="s">
        <v>91</v>
      </c>
      <c r="T79" t="s">
        <v>4</v>
      </c>
      <c r="U79" t="s">
        <v>4</v>
      </c>
      <c r="V79">
        <v>0</v>
      </c>
      <c r="W79">
        <v>1</v>
      </c>
      <c r="X79" s="9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4</v>
      </c>
      <c r="R80">
        <v>3</v>
      </c>
      <c r="S80" t="s">
        <v>126</v>
      </c>
      <c r="T80" t="s">
        <v>4</v>
      </c>
      <c r="U80" t="s">
        <v>4</v>
      </c>
      <c r="V80">
        <v>2</v>
      </c>
      <c r="W80">
        <v>0</v>
      </c>
      <c r="X80" s="9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4</v>
      </c>
      <c r="R81">
        <v>4</v>
      </c>
      <c r="S81" t="s">
        <v>127</v>
      </c>
      <c r="T81" t="s">
        <v>4</v>
      </c>
      <c r="U81" t="s">
        <v>4</v>
      </c>
      <c r="V81">
        <v>2</v>
      </c>
      <c r="W81">
        <v>0</v>
      </c>
      <c r="X81" s="9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4</v>
      </c>
      <c r="R82">
        <v>5</v>
      </c>
      <c r="S82" t="s">
        <v>128</v>
      </c>
      <c r="T82" t="s">
        <v>4</v>
      </c>
      <c r="U82" t="s">
        <v>4</v>
      </c>
      <c r="V82">
        <v>2</v>
      </c>
      <c r="W82">
        <v>0</v>
      </c>
      <c r="X82" s="9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4</v>
      </c>
      <c r="R83">
        <v>6</v>
      </c>
      <c r="S83" t="s">
        <v>129</v>
      </c>
      <c r="T83" t="s">
        <v>4</v>
      </c>
      <c r="U83" t="s">
        <v>4</v>
      </c>
      <c r="V83">
        <v>2</v>
      </c>
      <c r="W83">
        <v>0</v>
      </c>
      <c r="X83" s="9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4</v>
      </c>
      <c r="R84">
        <v>7</v>
      </c>
      <c r="S84" t="s">
        <v>130</v>
      </c>
      <c r="T84" t="s">
        <v>4</v>
      </c>
      <c r="U84" t="s">
        <v>4</v>
      </c>
      <c r="V84">
        <v>2</v>
      </c>
      <c r="W84">
        <v>0</v>
      </c>
      <c r="X84" s="9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4</v>
      </c>
      <c r="R85">
        <v>8</v>
      </c>
      <c r="S85" t="s">
        <v>131</v>
      </c>
      <c r="T85" t="s">
        <v>4</v>
      </c>
      <c r="U85" t="s">
        <v>4</v>
      </c>
      <c r="V85">
        <v>2</v>
      </c>
      <c r="W85">
        <v>0</v>
      </c>
      <c r="X85" s="9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4</v>
      </c>
      <c r="R86">
        <v>9</v>
      </c>
      <c r="S86" t="s">
        <v>132</v>
      </c>
      <c r="T86" t="s">
        <v>4</v>
      </c>
      <c r="U86" t="s">
        <v>4</v>
      </c>
      <c r="V86">
        <v>2</v>
      </c>
      <c r="W86">
        <v>0</v>
      </c>
      <c r="X86" s="9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 t="s">
        <v>4</v>
      </c>
      <c r="R87" t="s">
        <v>4</v>
      </c>
      <c r="S87" t="s">
        <v>4</v>
      </c>
      <c r="T87" t="s">
        <v>4</v>
      </c>
      <c r="U87" t="s">
        <v>4</v>
      </c>
      <c r="V87" t="s">
        <v>4</v>
      </c>
      <c r="W87" t="s">
        <v>4</v>
      </c>
      <c r="X87" t="s">
        <v>4</v>
      </c>
      <c r="Y87" t="s">
        <v>4</v>
      </c>
      <c r="Z87" t="s">
        <v>4</v>
      </c>
    </row>
    <row r="88" spans="2:28" x14ac:dyDescent="0.2">
      <c r="B88" s="1" t="s">
        <v>4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 t="s">
        <v>4</v>
      </c>
      <c r="R88" t="s">
        <v>4</v>
      </c>
      <c r="S88" t="s">
        <v>4</v>
      </c>
      <c r="T88" t="s">
        <v>4</v>
      </c>
      <c r="U88" t="s">
        <v>4</v>
      </c>
      <c r="V88" t="s">
        <v>4</v>
      </c>
      <c r="W88" t="s">
        <v>4</v>
      </c>
      <c r="X88" t="s">
        <v>4</v>
      </c>
      <c r="Y88" t="s">
        <v>4</v>
      </c>
      <c r="Z88" t="s">
        <v>4</v>
      </c>
    </row>
    <row r="89" spans="2:28" x14ac:dyDescent="0.2">
      <c r="B89" s="1" t="s">
        <v>4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 t="s">
        <v>4</v>
      </c>
      <c r="R89" t="s">
        <v>4</v>
      </c>
      <c r="S89" t="s">
        <v>4</v>
      </c>
      <c r="T89" t="s">
        <v>4</v>
      </c>
      <c r="U89" t="s">
        <v>4</v>
      </c>
      <c r="V89" t="s">
        <v>4</v>
      </c>
      <c r="W89" t="s">
        <v>4</v>
      </c>
      <c r="X89" t="s">
        <v>4</v>
      </c>
      <c r="Y89" t="s">
        <v>4</v>
      </c>
      <c r="Z89" t="s">
        <v>4</v>
      </c>
    </row>
    <row r="90" spans="2:28" x14ac:dyDescent="0.2">
      <c r="B90" s="1" t="s">
        <v>4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 t="s">
        <v>4</v>
      </c>
      <c r="R90" t="s">
        <v>4</v>
      </c>
      <c r="S90" t="s">
        <v>4</v>
      </c>
      <c r="T90" t="s">
        <v>4</v>
      </c>
      <c r="U90" t="s">
        <v>4</v>
      </c>
      <c r="V90" t="s">
        <v>4</v>
      </c>
      <c r="W90" t="s">
        <v>4</v>
      </c>
      <c r="X90" t="s">
        <v>4</v>
      </c>
      <c r="Y90" t="s">
        <v>4</v>
      </c>
      <c r="Z90" t="s">
        <v>4</v>
      </c>
    </row>
    <row r="91" spans="2:28" x14ac:dyDescent="0.2">
      <c r="B91" s="1" t="s">
        <v>4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 t="s">
        <v>4</v>
      </c>
      <c r="R91" t="s">
        <v>4</v>
      </c>
      <c r="S91" t="s">
        <v>4</v>
      </c>
      <c r="T91" t="s">
        <v>4</v>
      </c>
      <c r="U91" t="s">
        <v>4</v>
      </c>
      <c r="V91" t="s">
        <v>4</v>
      </c>
      <c r="W91" t="s">
        <v>4</v>
      </c>
      <c r="X91" t="s">
        <v>4</v>
      </c>
      <c r="Y91" t="s">
        <v>4</v>
      </c>
      <c r="Z91" t="s">
        <v>4</v>
      </c>
    </row>
    <row r="92" spans="2:28" x14ac:dyDescent="0.2">
      <c r="B92" s="1" t="s">
        <v>4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 t="s">
        <v>4</v>
      </c>
      <c r="R92" t="s">
        <v>4</v>
      </c>
      <c r="S92" t="s">
        <v>4</v>
      </c>
      <c r="T92" t="s">
        <v>4</v>
      </c>
      <c r="U92" t="s">
        <v>4</v>
      </c>
      <c r="V92" t="s">
        <v>4</v>
      </c>
      <c r="W92" t="s">
        <v>4</v>
      </c>
      <c r="X92" t="s">
        <v>4</v>
      </c>
      <c r="Y92" t="s">
        <v>4</v>
      </c>
      <c r="Z92" t="s">
        <v>4</v>
      </c>
    </row>
    <row r="93" spans="2:28" x14ac:dyDescent="0.2">
      <c r="B93" s="1" t="s">
        <v>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 t="s">
        <v>4</v>
      </c>
      <c r="R93" t="s">
        <v>4</v>
      </c>
      <c r="S93" t="s">
        <v>4</v>
      </c>
      <c r="T93" t="s">
        <v>4</v>
      </c>
      <c r="U93" t="s">
        <v>4</v>
      </c>
      <c r="V93" t="s">
        <v>4</v>
      </c>
      <c r="W93" t="s">
        <v>4</v>
      </c>
      <c r="X93" t="s">
        <v>4</v>
      </c>
      <c r="Y93" t="s">
        <v>4</v>
      </c>
      <c r="Z93" t="s">
        <v>4</v>
      </c>
    </row>
    <row r="94" spans="2:28" x14ac:dyDescent="0.2">
      <c r="B94" s="1" t="s">
        <v>4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 t="s">
        <v>4</v>
      </c>
      <c r="R94" t="s">
        <v>4</v>
      </c>
      <c r="S94" t="s">
        <v>4</v>
      </c>
      <c r="T94" t="s">
        <v>4</v>
      </c>
      <c r="U94" t="s">
        <v>4</v>
      </c>
      <c r="V94" t="s">
        <v>4</v>
      </c>
      <c r="W94" t="s">
        <v>4</v>
      </c>
      <c r="X94" t="s">
        <v>4</v>
      </c>
      <c r="Y94" t="s">
        <v>4</v>
      </c>
      <c r="Z94" t="s">
        <v>4</v>
      </c>
    </row>
    <row r="95" spans="2:28" x14ac:dyDescent="0.2">
      <c r="B95" s="1" t="s">
        <v>4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 t="s">
        <v>4</v>
      </c>
      <c r="R95" t="s">
        <v>4</v>
      </c>
      <c r="S95" t="s">
        <v>4</v>
      </c>
      <c r="T95" t="s">
        <v>4</v>
      </c>
      <c r="U95" t="s">
        <v>4</v>
      </c>
      <c r="V95" t="s">
        <v>4</v>
      </c>
      <c r="W95" t="s">
        <v>4</v>
      </c>
      <c r="X95" t="s">
        <v>4</v>
      </c>
      <c r="Y95" t="s">
        <v>4</v>
      </c>
      <c r="Z95" t="s">
        <v>4</v>
      </c>
    </row>
    <row r="96" spans="2:28" x14ac:dyDescent="0.2">
      <c r="B96" s="1" t="s">
        <v>4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 t="s">
        <v>4</v>
      </c>
      <c r="R96" t="s">
        <v>4</v>
      </c>
      <c r="S96" t="s">
        <v>4</v>
      </c>
      <c r="T96" t="s">
        <v>4</v>
      </c>
      <c r="U96" t="s">
        <v>4</v>
      </c>
      <c r="V96" t="s">
        <v>4</v>
      </c>
      <c r="W96" t="s">
        <v>4</v>
      </c>
      <c r="X96" t="s">
        <v>4</v>
      </c>
      <c r="Y96" t="s">
        <v>4</v>
      </c>
      <c r="Z96" t="s">
        <v>4</v>
      </c>
    </row>
    <row r="97" spans="2:26" x14ac:dyDescent="0.2">
      <c r="B97" s="1" t="s">
        <v>4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 t="s">
        <v>4</v>
      </c>
      <c r="R97" t="s">
        <v>4</v>
      </c>
      <c r="S97" t="s">
        <v>4</v>
      </c>
      <c r="T97" t="s">
        <v>4</v>
      </c>
      <c r="U97" t="s">
        <v>4</v>
      </c>
      <c r="V97" t="s">
        <v>4</v>
      </c>
      <c r="W97" t="s">
        <v>4</v>
      </c>
      <c r="X97" t="s">
        <v>4</v>
      </c>
      <c r="Y97" t="s">
        <v>4</v>
      </c>
      <c r="Z97" t="s">
        <v>4</v>
      </c>
    </row>
    <row r="98" spans="2:26" x14ac:dyDescent="0.2">
      <c r="B98" s="1" t="s">
        <v>4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 t="s">
        <v>4</v>
      </c>
      <c r="R98" t="s">
        <v>4</v>
      </c>
      <c r="S98" t="s">
        <v>4</v>
      </c>
      <c r="T98" t="s">
        <v>4</v>
      </c>
      <c r="U98" t="s">
        <v>4</v>
      </c>
      <c r="V98" t="s">
        <v>4</v>
      </c>
      <c r="W98" t="s">
        <v>4</v>
      </c>
      <c r="X98" t="s">
        <v>4</v>
      </c>
      <c r="Y98" t="s">
        <v>4</v>
      </c>
      <c r="Z98" t="s">
        <v>4</v>
      </c>
    </row>
    <row r="99" spans="2:26" x14ac:dyDescent="0.2">
      <c r="B99" s="1" t="s">
        <v>4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 t="s">
        <v>4</v>
      </c>
      <c r="R99" t="s">
        <v>4</v>
      </c>
      <c r="S99" t="s">
        <v>4</v>
      </c>
      <c r="T99" t="s">
        <v>4</v>
      </c>
      <c r="U99" t="s">
        <v>4</v>
      </c>
      <c r="V99" t="s">
        <v>4</v>
      </c>
      <c r="W99" t="s">
        <v>4</v>
      </c>
      <c r="X99" t="s">
        <v>4</v>
      </c>
      <c r="Y99" t="s">
        <v>4</v>
      </c>
      <c r="Z99" t="s">
        <v>4</v>
      </c>
    </row>
    <row r="100" spans="2:26" x14ac:dyDescent="0.2">
      <c r="B100" s="1" t="s">
        <v>4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 t="s">
        <v>4</v>
      </c>
      <c r="R100" t="s">
        <v>4</v>
      </c>
      <c r="S100" t="s">
        <v>4</v>
      </c>
      <c r="T100" t="s">
        <v>4</v>
      </c>
      <c r="U100" t="s">
        <v>4</v>
      </c>
      <c r="V100" t="s">
        <v>4</v>
      </c>
      <c r="W100" t="s">
        <v>4</v>
      </c>
      <c r="X100" t="s">
        <v>4</v>
      </c>
      <c r="Y100" t="s">
        <v>4</v>
      </c>
      <c r="Z100" t="s">
        <v>4</v>
      </c>
    </row>
    <row r="101" spans="2:26" x14ac:dyDescent="0.2">
      <c r="B101" s="1" t="s">
        <v>4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 t="s">
        <v>4</v>
      </c>
      <c r="R101" t="s">
        <v>4</v>
      </c>
      <c r="S101" t="s">
        <v>4</v>
      </c>
      <c r="T101" t="s">
        <v>4</v>
      </c>
      <c r="U101" t="s">
        <v>4</v>
      </c>
      <c r="V101" t="s">
        <v>4</v>
      </c>
      <c r="W101" t="s">
        <v>4</v>
      </c>
      <c r="X101" t="s">
        <v>4</v>
      </c>
      <c r="Y101" t="s">
        <v>4</v>
      </c>
      <c r="Z101" t="s">
        <v>4</v>
      </c>
    </row>
    <row r="102" spans="2:26" x14ac:dyDescent="0.2">
      <c r="B102" s="1" t="s">
        <v>4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 t="s">
        <v>4</v>
      </c>
      <c r="R102" t="s">
        <v>4</v>
      </c>
      <c r="S102" t="s">
        <v>4</v>
      </c>
      <c r="T102" t="s">
        <v>4</v>
      </c>
      <c r="U102" t="s">
        <v>4</v>
      </c>
      <c r="V102" t="s">
        <v>4</v>
      </c>
      <c r="W102" t="s">
        <v>4</v>
      </c>
      <c r="X102" t="s">
        <v>4</v>
      </c>
      <c r="Y102" t="s">
        <v>4</v>
      </c>
      <c r="Z102" t="s">
        <v>4</v>
      </c>
    </row>
    <row r="103" spans="2:26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 t="s">
        <v>4</v>
      </c>
      <c r="R103" t="s">
        <v>4</v>
      </c>
      <c r="S103" t="s">
        <v>4</v>
      </c>
      <c r="T103" t="s">
        <v>4</v>
      </c>
      <c r="U103" t="s">
        <v>4</v>
      </c>
      <c r="V103" t="s">
        <v>4</v>
      </c>
      <c r="W103" t="s">
        <v>4</v>
      </c>
      <c r="X103" t="s">
        <v>4</v>
      </c>
      <c r="Y103" t="s">
        <v>4</v>
      </c>
      <c r="Z103" t="s">
        <v>4</v>
      </c>
    </row>
    <row r="104" spans="2:26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 t="s">
        <v>4</v>
      </c>
      <c r="R104" t="s">
        <v>4</v>
      </c>
      <c r="S104" t="s">
        <v>4</v>
      </c>
      <c r="T104" t="s">
        <v>4</v>
      </c>
      <c r="U104" t="s">
        <v>4</v>
      </c>
      <c r="V104" t="s">
        <v>4</v>
      </c>
      <c r="W104" t="s">
        <v>4</v>
      </c>
      <c r="X104" t="s">
        <v>4</v>
      </c>
      <c r="Y104" t="s">
        <v>4</v>
      </c>
      <c r="Z104" t="s">
        <v>4</v>
      </c>
    </row>
    <row r="105" spans="2:26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 t="s">
        <v>4</v>
      </c>
      <c r="R105" t="s">
        <v>4</v>
      </c>
      <c r="S105" t="s">
        <v>4</v>
      </c>
      <c r="T105" t="s">
        <v>4</v>
      </c>
      <c r="U105" t="s">
        <v>4</v>
      </c>
      <c r="V105" t="s">
        <v>4</v>
      </c>
      <c r="W105" t="s">
        <v>4</v>
      </c>
      <c r="X105" t="s">
        <v>4</v>
      </c>
      <c r="Y105" t="s">
        <v>4</v>
      </c>
      <c r="Z105" t="s">
        <v>4</v>
      </c>
    </row>
    <row r="106" spans="2:26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2:26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2:26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2:26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2:26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2:26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2:26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workbookViewId="0">
      <pane ySplit="6" topLeftCell="A7" activePane="bottomLeft" state="frozen"/>
      <selection pane="bottomLeft" activeCell="N17" sqref="N17"/>
    </sheetView>
  </sheetViews>
  <sheetFormatPr defaultRowHeight="12.75" x14ac:dyDescent="0.2"/>
  <cols>
    <col min="1" max="1" width="73.7109375" style="13" customWidth="1"/>
    <col min="2" max="2" width="20.7109375" style="13" customWidth="1"/>
    <col min="3" max="3" width="20.7109375" style="14" hidden="1" customWidth="1"/>
    <col min="4" max="4" width="12.85546875" bestFit="1" customWidth="1"/>
  </cols>
  <sheetData>
    <row r="1" spans="1:4" ht="29.25" customHeight="1" x14ac:dyDescent="0.2">
      <c r="A1" s="19"/>
      <c r="B1" s="20"/>
      <c r="C1" s="21" t="s">
        <v>787</v>
      </c>
      <c r="D1" t="s">
        <v>789</v>
      </c>
    </row>
    <row r="2" spans="1:4" ht="77.25" customHeight="1" x14ac:dyDescent="0.2">
      <c r="A2" s="58" t="s">
        <v>788</v>
      </c>
      <c r="B2" s="58"/>
      <c r="C2" s="58"/>
      <c r="D2" s="58"/>
    </row>
    <row r="3" spans="1:4" ht="26.25" customHeight="1" x14ac:dyDescent="0.2">
      <c r="A3" s="58"/>
      <c r="B3" s="58"/>
      <c r="C3" s="58"/>
      <c r="D3" s="58"/>
    </row>
    <row r="5" spans="1:4" ht="13.5" thickBot="1" x14ac:dyDescent="0.25">
      <c r="D5" t="s">
        <v>790</v>
      </c>
    </row>
    <row r="6" spans="1:4" ht="39" thickBot="1" x14ac:dyDescent="0.25">
      <c r="A6" s="15" t="s">
        <v>89</v>
      </c>
      <c r="B6" s="15" t="s">
        <v>92</v>
      </c>
      <c r="C6" s="23" t="s">
        <v>110</v>
      </c>
      <c r="D6" s="25" t="s">
        <v>796</v>
      </c>
    </row>
    <row r="7" spans="1:4" s="36" customFormat="1" x14ac:dyDescent="0.2">
      <c r="A7" s="32" t="s">
        <v>133</v>
      </c>
      <c r="B7" s="33" t="s">
        <v>134</v>
      </c>
      <c r="C7" s="34">
        <v>610217057.85000002</v>
      </c>
      <c r="D7" s="35">
        <f>C7/1000</f>
        <v>610217.05784999998</v>
      </c>
    </row>
    <row r="8" spans="1:4" s="36" customFormat="1" x14ac:dyDescent="0.2">
      <c r="A8" s="37" t="s">
        <v>135</v>
      </c>
      <c r="B8" s="38" t="s">
        <v>136</v>
      </c>
      <c r="C8" s="39">
        <v>99933676.189999998</v>
      </c>
      <c r="D8" s="35">
        <f t="shared" ref="D8:D71" si="0">C8/1000</f>
        <v>99933.676189999998</v>
      </c>
    </row>
    <row r="9" spans="1:4" s="36" customFormat="1" x14ac:dyDescent="0.2">
      <c r="A9" s="37" t="s">
        <v>137</v>
      </c>
      <c r="B9" s="38" t="s">
        <v>138</v>
      </c>
      <c r="C9" s="39">
        <v>58728148.5</v>
      </c>
      <c r="D9" s="35">
        <f t="shared" si="0"/>
        <v>58728.148500000003</v>
      </c>
    </row>
    <row r="10" spans="1:4" x14ac:dyDescent="0.2">
      <c r="A10" s="27" t="s">
        <v>139</v>
      </c>
      <c r="B10" s="17" t="s">
        <v>140</v>
      </c>
      <c r="C10" s="24">
        <v>58728148.5</v>
      </c>
      <c r="D10" s="26">
        <f t="shared" si="0"/>
        <v>58728.148500000003</v>
      </c>
    </row>
    <row r="11" spans="1:4" x14ac:dyDescent="0.2">
      <c r="A11" s="27" t="s">
        <v>769</v>
      </c>
      <c r="B11" s="17" t="s">
        <v>141</v>
      </c>
      <c r="C11" s="24">
        <v>58180876.590000004</v>
      </c>
      <c r="D11" s="26">
        <f t="shared" si="0"/>
        <v>58180.876590000007</v>
      </c>
    </row>
    <row r="12" spans="1:4" x14ac:dyDescent="0.2">
      <c r="A12" s="27" t="s">
        <v>771</v>
      </c>
      <c r="B12" s="17" t="s">
        <v>142</v>
      </c>
      <c r="C12" s="24">
        <v>485414.41</v>
      </c>
      <c r="D12" s="26">
        <f t="shared" si="0"/>
        <v>485.41440999999998</v>
      </c>
    </row>
    <row r="13" spans="1:4" x14ac:dyDescent="0.2">
      <c r="A13" s="27" t="s">
        <v>770</v>
      </c>
      <c r="B13" s="17" t="s">
        <v>143</v>
      </c>
      <c r="C13" s="24">
        <v>-31394.5</v>
      </c>
      <c r="D13" s="26">
        <f t="shared" si="0"/>
        <v>-31.394500000000001</v>
      </c>
    </row>
    <row r="14" spans="1:4" x14ac:dyDescent="0.2">
      <c r="A14" s="27" t="s">
        <v>773</v>
      </c>
      <c r="B14" s="17" t="s">
        <v>144</v>
      </c>
      <c r="C14" s="24">
        <v>93252</v>
      </c>
      <c r="D14" s="26">
        <f t="shared" si="0"/>
        <v>93.251999999999995</v>
      </c>
    </row>
    <row r="15" spans="1:4" s="36" customFormat="1" x14ac:dyDescent="0.2">
      <c r="A15" s="37" t="s">
        <v>145</v>
      </c>
      <c r="B15" s="38" t="s">
        <v>146</v>
      </c>
      <c r="C15" s="39">
        <v>3841680.44</v>
      </c>
      <c r="D15" s="35">
        <f t="shared" si="0"/>
        <v>3841.6804400000001</v>
      </c>
    </row>
    <row r="16" spans="1:4" x14ac:dyDescent="0.2">
      <c r="A16" s="27" t="s">
        <v>147</v>
      </c>
      <c r="B16" s="17" t="s">
        <v>148</v>
      </c>
      <c r="C16" s="24">
        <v>3841680.44</v>
      </c>
      <c r="D16" s="26">
        <f t="shared" si="0"/>
        <v>3841.6804400000001</v>
      </c>
    </row>
    <row r="17" spans="1:4" x14ac:dyDescent="0.2">
      <c r="A17" s="27" t="s">
        <v>149</v>
      </c>
      <c r="B17" s="17" t="s">
        <v>150</v>
      </c>
      <c r="C17" s="24">
        <v>1298803.94</v>
      </c>
      <c r="D17" s="26">
        <f t="shared" si="0"/>
        <v>1298.80394</v>
      </c>
    </row>
    <row r="18" spans="1:4" x14ac:dyDescent="0.2">
      <c r="A18" s="27" t="s">
        <v>772</v>
      </c>
      <c r="B18" s="17" t="s">
        <v>151</v>
      </c>
      <c r="C18" s="24">
        <v>29107.13</v>
      </c>
      <c r="D18" s="26">
        <f t="shared" si="0"/>
        <v>29.107130000000002</v>
      </c>
    </row>
    <row r="19" spans="1:4" x14ac:dyDescent="0.2">
      <c r="A19" s="27" t="s">
        <v>152</v>
      </c>
      <c r="B19" s="17" t="s">
        <v>153</v>
      </c>
      <c r="C19" s="24">
        <v>2598442.8199999998</v>
      </c>
      <c r="D19" s="26">
        <f t="shared" si="0"/>
        <v>2598.4428199999998</v>
      </c>
    </row>
    <row r="20" spans="1:4" x14ac:dyDescent="0.2">
      <c r="A20" s="27" t="s">
        <v>154</v>
      </c>
      <c r="B20" s="17" t="s">
        <v>155</v>
      </c>
      <c r="C20" s="24">
        <v>-84673.45</v>
      </c>
      <c r="D20" s="26">
        <f t="shared" si="0"/>
        <v>-84.673450000000003</v>
      </c>
    </row>
    <row r="21" spans="1:4" s="36" customFormat="1" x14ac:dyDescent="0.2">
      <c r="A21" s="37" t="s">
        <v>156</v>
      </c>
      <c r="B21" s="38" t="s">
        <v>157</v>
      </c>
      <c r="C21" s="39">
        <v>27636721.109999999</v>
      </c>
      <c r="D21" s="35">
        <f t="shared" si="0"/>
        <v>27636.721109999999</v>
      </c>
    </row>
    <row r="22" spans="1:4" x14ac:dyDescent="0.2">
      <c r="A22" s="27" t="s">
        <v>158</v>
      </c>
      <c r="B22" s="17" t="s">
        <v>159</v>
      </c>
      <c r="C22" s="24">
        <v>15433146.189999999</v>
      </c>
      <c r="D22" s="26">
        <f t="shared" si="0"/>
        <v>15433.146189999999</v>
      </c>
    </row>
    <row r="23" spans="1:4" x14ac:dyDescent="0.2">
      <c r="A23" s="27" t="s">
        <v>160</v>
      </c>
      <c r="B23" s="17" t="s">
        <v>161</v>
      </c>
      <c r="C23" s="24">
        <v>12906318.98</v>
      </c>
      <c r="D23" s="26">
        <f t="shared" si="0"/>
        <v>12906.31898</v>
      </c>
    </row>
    <row r="24" spans="1:4" x14ac:dyDescent="0.2">
      <c r="A24" s="27" t="s">
        <v>160</v>
      </c>
      <c r="B24" s="17" t="s">
        <v>162</v>
      </c>
      <c r="C24" s="24">
        <v>12983499.5</v>
      </c>
      <c r="D24" s="26">
        <f t="shared" si="0"/>
        <v>12983.4995</v>
      </c>
    </row>
    <row r="25" spans="1:4" x14ac:dyDescent="0.2">
      <c r="A25" s="27" t="s">
        <v>163</v>
      </c>
      <c r="B25" s="17" t="s">
        <v>164</v>
      </c>
      <c r="C25" s="24">
        <v>-77180.52</v>
      </c>
      <c r="D25" s="26">
        <f t="shared" si="0"/>
        <v>-77.180520000000001</v>
      </c>
    </row>
    <row r="26" spans="1:4" x14ac:dyDescent="0.2">
      <c r="A26" s="27" t="s">
        <v>165</v>
      </c>
      <c r="B26" s="17" t="s">
        <v>166</v>
      </c>
      <c r="C26" s="24">
        <v>1257094.28</v>
      </c>
      <c r="D26" s="26">
        <f t="shared" si="0"/>
        <v>1257.09428</v>
      </c>
    </row>
    <row r="27" spans="1:4" x14ac:dyDescent="0.2">
      <c r="A27" s="27" t="s">
        <v>165</v>
      </c>
      <c r="B27" s="17" t="s">
        <v>167</v>
      </c>
      <c r="C27" s="24">
        <v>1257347.42</v>
      </c>
      <c r="D27" s="26">
        <f t="shared" si="0"/>
        <v>1257.3474199999998</v>
      </c>
    </row>
    <row r="28" spans="1:4" x14ac:dyDescent="0.2">
      <c r="A28" s="27" t="s">
        <v>168</v>
      </c>
      <c r="B28" s="17" t="s">
        <v>169</v>
      </c>
      <c r="C28" s="24">
        <v>-253.14</v>
      </c>
      <c r="D28" s="26">
        <f t="shared" si="0"/>
        <v>-0.25313999999999998</v>
      </c>
    </row>
    <row r="29" spans="1:4" x14ac:dyDescent="0.2">
      <c r="A29" s="27" t="s">
        <v>170</v>
      </c>
      <c r="B29" s="17" t="s">
        <v>171</v>
      </c>
      <c r="C29" s="24">
        <v>1269732.93</v>
      </c>
      <c r="D29" s="26">
        <f t="shared" si="0"/>
        <v>1269.7329299999999</v>
      </c>
    </row>
    <row r="30" spans="1:4" x14ac:dyDescent="0.2">
      <c r="A30" s="27" t="s">
        <v>172</v>
      </c>
      <c r="B30" s="17" t="s">
        <v>173</v>
      </c>
      <c r="C30" s="24">
        <v>12060798.140000001</v>
      </c>
      <c r="D30" s="26">
        <f t="shared" si="0"/>
        <v>12060.798140000001</v>
      </c>
    </row>
    <row r="31" spans="1:4" x14ac:dyDescent="0.2">
      <c r="A31" s="27" t="s">
        <v>172</v>
      </c>
      <c r="B31" s="17" t="s">
        <v>174</v>
      </c>
      <c r="C31" s="24">
        <v>12074714.5</v>
      </c>
      <c r="D31" s="26">
        <f t="shared" si="0"/>
        <v>12074.7145</v>
      </c>
    </row>
    <row r="32" spans="1:4" x14ac:dyDescent="0.2">
      <c r="A32" s="27" t="s">
        <v>175</v>
      </c>
      <c r="B32" s="17" t="s">
        <v>176</v>
      </c>
      <c r="C32" s="24">
        <v>-13916.36</v>
      </c>
      <c r="D32" s="26">
        <f t="shared" si="0"/>
        <v>-13.916360000000001</v>
      </c>
    </row>
    <row r="33" spans="1:4" x14ac:dyDescent="0.2">
      <c r="A33" s="27" t="s">
        <v>177</v>
      </c>
      <c r="B33" s="17" t="s">
        <v>178</v>
      </c>
      <c r="C33" s="24">
        <v>106489.58</v>
      </c>
      <c r="D33" s="26">
        <f t="shared" si="0"/>
        <v>106.48958</v>
      </c>
    </row>
    <row r="34" spans="1:4" x14ac:dyDescent="0.2">
      <c r="A34" s="27" t="s">
        <v>177</v>
      </c>
      <c r="B34" s="17" t="s">
        <v>179</v>
      </c>
      <c r="C34" s="24">
        <v>105820.06</v>
      </c>
      <c r="D34" s="26">
        <f t="shared" si="0"/>
        <v>105.82006</v>
      </c>
    </row>
    <row r="35" spans="1:4" x14ac:dyDescent="0.2">
      <c r="A35" s="27" t="s">
        <v>180</v>
      </c>
      <c r="B35" s="17" t="s">
        <v>181</v>
      </c>
      <c r="C35" s="24">
        <v>669.52</v>
      </c>
      <c r="D35" s="26">
        <f t="shared" si="0"/>
        <v>0.66952</v>
      </c>
    </row>
    <row r="36" spans="1:4" x14ac:dyDescent="0.2">
      <c r="A36" s="27" t="s">
        <v>182</v>
      </c>
      <c r="B36" s="17" t="s">
        <v>183</v>
      </c>
      <c r="C36" s="24">
        <v>36287.199999999997</v>
      </c>
      <c r="D36" s="26">
        <f t="shared" si="0"/>
        <v>36.287199999999999</v>
      </c>
    </row>
    <row r="37" spans="1:4" x14ac:dyDescent="0.2">
      <c r="A37" s="27" t="s">
        <v>184</v>
      </c>
      <c r="B37" s="17" t="s">
        <v>185</v>
      </c>
      <c r="C37" s="24">
        <v>36287.199999999997</v>
      </c>
      <c r="D37" s="26">
        <f t="shared" si="0"/>
        <v>36.287199999999999</v>
      </c>
    </row>
    <row r="38" spans="1:4" s="36" customFormat="1" x14ac:dyDescent="0.2">
      <c r="A38" s="37" t="s">
        <v>186</v>
      </c>
      <c r="B38" s="38" t="s">
        <v>187</v>
      </c>
      <c r="C38" s="39">
        <v>182.52</v>
      </c>
      <c r="D38" s="35">
        <f t="shared" si="0"/>
        <v>0.18252000000000002</v>
      </c>
    </row>
    <row r="39" spans="1:4" x14ac:dyDescent="0.2">
      <c r="A39" s="27" t="s">
        <v>188</v>
      </c>
      <c r="B39" s="17" t="s">
        <v>189</v>
      </c>
      <c r="C39" s="24"/>
      <c r="D39" s="26">
        <f t="shared" si="0"/>
        <v>0</v>
      </c>
    </row>
    <row r="40" spans="1:4" x14ac:dyDescent="0.2">
      <c r="A40" s="27" t="s">
        <v>190</v>
      </c>
      <c r="B40" s="17" t="s">
        <v>191</v>
      </c>
      <c r="C40" s="24"/>
      <c r="D40" s="26">
        <f t="shared" si="0"/>
        <v>0</v>
      </c>
    </row>
    <row r="41" spans="1:4" x14ac:dyDescent="0.2">
      <c r="A41" s="27" t="s">
        <v>192</v>
      </c>
      <c r="B41" s="17" t="s">
        <v>193</v>
      </c>
      <c r="C41" s="24"/>
      <c r="D41" s="26">
        <f t="shared" si="0"/>
        <v>0</v>
      </c>
    </row>
    <row r="42" spans="1:4" x14ac:dyDescent="0.2">
      <c r="A42" s="27" t="s">
        <v>194</v>
      </c>
      <c r="B42" s="17" t="s">
        <v>195</v>
      </c>
      <c r="C42" s="24">
        <v>182.52</v>
      </c>
      <c r="D42" s="26">
        <f t="shared" si="0"/>
        <v>0.18252000000000002</v>
      </c>
    </row>
    <row r="43" spans="1:4" x14ac:dyDescent="0.2">
      <c r="A43" s="27" t="s">
        <v>196</v>
      </c>
      <c r="B43" s="17" t="s">
        <v>197</v>
      </c>
      <c r="C43" s="24">
        <v>182.52</v>
      </c>
      <c r="D43" s="26">
        <f t="shared" si="0"/>
        <v>0.18252000000000002</v>
      </c>
    </row>
    <row r="44" spans="1:4" x14ac:dyDescent="0.2">
      <c r="A44" s="27" t="s">
        <v>198</v>
      </c>
      <c r="B44" s="17" t="s">
        <v>199</v>
      </c>
      <c r="C44" s="24">
        <v>182.52</v>
      </c>
      <c r="D44" s="26">
        <f t="shared" si="0"/>
        <v>0.18252000000000002</v>
      </c>
    </row>
    <row r="45" spans="1:4" x14ac:dyDescent="0.2">
      <c r="A45" s="27" t="s">
        <v>200</v>
      </c>
      <c r="B45" s="17" t="s">
        <v>201</v>
      </c>
      <c r="C45" s="24"/>
      <c r="D45" s="26">
        <f t="shared" si="0"/>
        <v>0</v>
      </c>
    </row>
    <row r="46" spans="1:4" x14ac:dyDescent="0.2">
      <c r="A46" s="27" t="s">
        <v>202</v>
      </c>
      <c r="B46" s="17" t="s">
        <v>203</v>
      </c>
      <c r="C46" s="24"/>
      <c r="D46" s="26">
        <f t="shared" si="0"/>
        <v>0</v>
      </c>
    </row>
    <row r="47" spans="1:4" x14ac:dyDescent="0.2">
      <c r="A47" s="27" t="s">
        <v>204</v>
      </c>
      <c r="B47" s="17" t="s">
        <v>205</v>
      </c>
      <c r="C47" s="24"/>
      <c r="D47" s="26">
        <f t="shared" si="0"/>
        <v>0</v>
      </c>
    </row>
    <row r="48" spans="1:4" x14ac:dyDescent="0.2">
      <c r="A48" s="27" t="s">
        <v>206</v>
      </c>
      <c r="B48" s="17" t="s">
        <v>207</v>
      </c>
      <c r="C48" s="24"/>
      <c r="D48" s="26">
        <f t="shared" si="0"/>
        <v>0</v>
      </c>
    </row>
    <row r="49" spans="1:4" x14ac:dyDescent="0.2">
      <c r="A49" s="27" t="s">
        <v>208</v>
      </c>
      <c r="B49" s="17" t="s">
        <v>209</v>
      </c>
      <c r="C49" s="24"/>
      <c r="D49" s="26">
        <f t="shared" si="0"/>
        <v>0</v>
      </c>
    </row>
    <row r="50" spans="1:4" s="36" customFormat="1" x14ac:dyDescent="0.2">
      <c r="A50" s="37" t="s">
        <v>210</v>
      </c>
      <c r="B50" s="38" t="s">
        <v>211</v>
      </c>
      <c r="C50" s="39">
        <v>150312</v>
      </c>
      <c r="D50" s="35">
        <f t="shared" si="0"/>
        <v>150.31200000000001</v>
      </c>
    </row>
    <row r="51" spans="1:4" x14ac:dyDescent="0.2">
      <c r="A51" s="27" t="s">
        <v>212</v>
      </c>
      <c r="B51" s="17" t="s">
        <v>213</v>
      </c>
      <c r="C51" s="24">
        <v>150312</v>
      </c>
      <c r="D51" s="26">
        <f t="shared" si="0"/>
        <v>150.31200000000001</v>
      </c>
    </row>
    <row r="52" spans="1:4" x14ac:dyDescent="0.2">
      <c r="A52" s="27" t="s">
        <v>214</v>
      </c>
      <c r="B52" s="17" t="s">
        <v>215</v>
      </c>
      <c r="C52" s="24">
        <v>150312</v>
      </c>
      <c r="D52" s="26">
        <f t="shared" si="0"/>
        <v>150.31200000000001</v>
      </c>
    </row>
    <row r="53" spans="1:4" s="36" customFormat="1" x14ac:dyDescent="0.2">
      <c r="A53" s="37" t="s">
        <v>216</v>
      </c>
      <c r="B53" s="38" t="s">
        <v>217</v>
      </c>
      <c r="C53" s="39">
        <v>1445070.03</v>
      </c>
      <c r="D53" s="35">
        <f t="shared" si="0"/>
        <v>1445.0700300000001</v>
      </c>
    </row>
    <row r="54" spans="1:4" x14ac:dyDescent="0.2">
      <c r="A54" s="27" t="s">
        <v>218</v>
      </c>
      <c r="B54" s="17" t="s">
        <v>219</v>
      </c>
      <c r="C54" s="24">
        <v>1004570.03</v>
      </c>
      <c r="D54" s="26">
        <f t="shared" si="0"/>
        <v>1004.57003</v>
      </c>
    </row>
    <row r="55" spans="1:4" x14ac:dyDescent="0.2">
      <c r="A55" s="27" t="s">
        <v>220</v>
      </c>
      <c r="B55" s="17" t="s">
        <v>221</v>
      </c>
      <c r="C55" s="24">
        <v>1004570.03</v>
      </c>
      <c r="D55" s="26">
        <f t="shared" si="0"/>
        <v>1004.57003</v>
      </c>
    </row>
    <row r="56" spans="1:4" x14ac:dyDescent="0.2">
      <c r="A56" s="27" t="s">
        <v>222</v>
      </c>
      <c r="B56" s="17" t="s">
        <v>223</v>
      </c>
      <c r="C56" s="24"/>
      <c r="D56" s="26">
        <f t="shared" si="0"/>
        <v>0</v>
      </c>
    </row>
    <row r="57" spans="1:4" x14ac:dyDescent="0.2">
      <c r="A57" s="27" t="s">
        <v>224</v>
      </c>
      <c r="B57" s="17" t="s">
        <v>225</v>
      </c>
      <c r="C57" s="24"/>
      <c r="D57" s="26">
        <f t="shared" si="0"/>
        <v>0</v>
      </c>
    </row>
    <row r="58" spans="1:4" x14ac:dyDescent="0.2">
      <c r="A58" s="27" t="s">
        <v>226</v>
      </c>
      <c r="B58" s="17" t="s">
        <v>227</v>
      </c>
      <c r="C58" s="24">
        <v>440500</v>
      </c>
      <c r="D58" s="26">
        <f t="shared" si="0"/>
        <v>440.5</v>
      </c>
    </row>
    <row r="59" spans="1:4" x14ac:dyDescent="0.2">
      <c r="A59" s="27" t="s">
        <v>228</v>
      </c>
      <c r="B59" s="17" t="s">
        <v>229</v>
      </c>
      <c r="C59" s="24">
        <v>437500</v>
      </c>
      <c r="D59" s="26">
        <f t="shared" si="0"/>
        <v>437.5</v>
      </c>
    </row>
    <row r="60" spans="1:4" x14ac:dyDescent="0.2">
      <c r="A60" s="27" t="s">
        <v>230</v>
      </c>
      <c r="B60" s="17" t="s">
        <v>231</v>
      </c>
      <c r="C60" s="24">
        <v>437500</v>
      </c>
      <c r="D60" s="26">
        <f t="shared" si="0"/>
        <v>437.5</v>
      </c>
    </row>
    <row r="61" spans="1:4" x14ac:dyDescent="0.2">
      <c r="A61" s="27" t="s">
        <v>232</v>
      </c>
      <c r="B61" s="17" t="s">
        <v>233</v>
      </c>
      <c r="C61" s="24">
        <v>3000</v>
      </c>
      <c r="D61" s="26">
        <f t="shared" si="0"/>
        <v>3</v>
      </c>
    </row>
    <row r="62" spans="1:4" s="36" customFormat="1" x14ac:dyDescent="0.2">
      <c r="A62" s="37" t="s">
        <v>234</v>
      </c>
      <c r="B62" s="38" t="s">
        <v>235</v>
      </c>
      <c r="C62" s="39">
        <v>-5823.16</v>
      </c>
      <c r="D62" s="35">
        <f t="shared" si="0"/>
        <v>-5.8231599999999997</v>
      </c>
    </row>
    <row r="63" spans="1:4" x14ac:dyDescent="0.2">
      <c r="A63" s="27" t="s">
        <v>236</v>
      </c>
      <c r="B63" s="17" t="s">
        <v>237</v>
      </c>
      <c r="C63" s="24">
        <v>80.260000000000005</v>
      </c>
      <c r="D63" s="26">
        <f t="shared" si="0"/>
        <v>8.0260000000000012E-2</v>
      </c>
    </row>
    <row r="64" spans="1:4" x14ac:dyDescent="0.2">
      <c r="A64" s="27" t="s">
        <v>238</v>
      </c>
      <c r="B64" s="17" t="s">
        <v>239</v>
      </c>
      <c r="C64" s="24">
        <v>80.260000000000005</v>
      </c>
      <c r="D64" s="26">
        <f t="shared" si="0"/>
        <v>8.0260000000000012E-2</v>
      </c>
    </row>
    <row r="65" spans="1:4" x14ac:dyDescent="0.2">
      <c r="A65" s="27" t="s">
        <v>240</v>
      </c>
      <c r="B65" s="17" t="s">
        <v>241</v>
      </c>
      <c r="C65" s="24">
        <v>-5903.42</v>
      </c>
      <c r="D65" s="26">
        <f t="shared" si="0"/>
        <v>-5.9034199999999997</v>
      </c>
    </row>
    <row r="66" spans="1:4" x14ac:dyDescent="0.2">
      <c r="A66" s="27" t="s">
        <v>240</v>
      </c>
      <c r="B66" s="17" t="s">
        <v>242</v>
      </c>
      <c r="C66" s="24">
        <v>576.58000000000004</v>
      </c>
      <c r="D66" s="26">
        <f t="shared" si="0"/>
        <v>0.57658000000000009</v>
      </c>
    </row>
    <row r="67" spans="1:4" x14ac:dyDescent="0.2">
      <c r="A67" s="27" t="s">
        <v>243</v>
      </c>
      <c r="B67" s="17" t="s">
        <v>244</v>
      </c>
      <c r="C67" s="24">
        <v>-6480</v>
      </c>
      <c r="D67" s="26">
        <f t="shared" si="0"/>
        <v>-6.48</v>
      </c>
    </row>
    <row r="68" spans="1:4" s="36" customFormat="1" x14ac:dyDescent="0.2">
      <c r="A68" s="37" t="s">
        <v>245</v>
      </c>
      <c r="B68" s="38" t="s">
        <v>246</v>
      </c>
      <c r="C68" s="39">
        <v>1859568.22</v>
      </c>
      <c r="D68" s="35">
        <f t="shared" si="0"/>
        <v>1859.5682199999999</v>
      </c>
    </row>
    <row r="69" spans="1:4" x14ac:dyDescent="0.2">
      <c r="A69" s="27" t="s">
        <v>247</v>
      </c>
      <c r="B69" s="17" t="s">
        <v>248</v>
      </c>
      <c r="C69" s="24"/>
      <c r="D69" s="26">
        <f t="shared" si="0"/>
        <v>0</v>
      </c>
    </row>
    <row r="70" spans="1:4" x14ac:dyDescent="0.2">
      <c r="A70" s="27" t="s">
        <v>249</v>
      </c>
      <c r="B70" s="17" t="s">
        <v>250</v>
      </c>
      <c r="C70" s="24"/>
      <c r="D70" s="26">
        <f t="shared" si="0"/>
        <v>0</v>
      </c>
    </row>
    <row r="71" spans="1:4" x14ac:dyDescent="0.2">
      <c r="A71" s="27" t="s">
        <v>776</v>
      </c>
      <c r="B71" s="17" t="s">
        <v>251</v>
      </c>
      <c r="C71" s="24">
        <v>1859568.22</v>
      </c>
      <c r="D71" s="26">
        <f t="shared" si="0"/>
        <v>1859.5682199999999</v>
      </c>
    </row>
    <row r="72" spans="1:4" x14ac:dyDescent="0.2">
      <c r="A72" s="27" t="s">
        <v>252</v>
      </c>
      <c r="B72" s="17" t="s">
        <v>253</v>
      </c>
      <c r="C72" s="24">
        <v>1333471.32</v>
      </c>
      <c r="D72" s="26">
        <f t="shared" ref="D72:D135" si="1">C72/1000</f>
        <v>1333.4713200000001</v>
      </c>
    </row>
    <row r="73" spans="1:4" x14ac:dyDescent="0.2">
      <c r="A73" s="27" t="s">
        <v>774</v>
      </c>
      <c r="B73" s="17" t="s">
        <v>254</v>
      </c>
      <c r="C73" s="24">
        <v>694.26</v>
      </c>
      <c r="D73" s="26">
        <f t="shared" si="1"/>
        <v>0.69425999999999999</v>
      </c>
    </row>
    <row r="74" spans="1:4" x14ac:dyDescent="0.2">
      <c r="A74" s="27" t="s">
        <v>775</v>
      </c>
      <c r="B74" s="17" t="s">
        <v>255</v>
      </c>
      <c r="C74" s="24">
        <v>-251410.11</v>
      </c>
      <c r="D74" s="26">
        <f t="shared" si="1"/>
        <v>-251.41010999999997</v>
      </c>
    </row>
    <row r="75" spans="1:4" x14ac:dyDescent="0.2">
      <c r="A75" s="27" t="s">
        <v>775</v>
      </c>
      <c r="B75" s="17" t="s">
        <v>256</v>
      </c>
      <c r="C75" s="24">
        <v>1584187.17</v>
      </c>
      <c r="D75" s="26">
        <f t="shared" si="1"/>
        <v>1584.1871699999999</v>
      </c>
    </row>
    <row r="76" spans="1:4" x14ac:dyDescent="0.2">
      <c r="A76" s="27" t="s">
        <v>777</v>
      </c>
      <c r="B76" s="17" t="s">
        <v>257</v>
      </c>
      <c r="C76" s="24">
        <v>526096.9</v>
      </c>
      <c r="D76" s="26">
        <f t="shared" si="1"/>
        <v>526.09690000000001</v>
      </c>
    </row>
    <row r="77" spans="1:4" x14ac:dyDescent="0.2">
      <c r="A77" s="27" t="s">
        <v>258</v>
      </c>
      <c r="B77" s="17" t="s">
        <v>259</v>
      </c>
      <c r="C77" s="24">
        <v>526096.9</v>
      </c>
      <c r="D77" s="26">
        <f t="shared" si="1"/>
        <v>526.09690000000001</v>
      </c>
    </row>
    <row r="78" spans="1:4" x14ac:dyDescent="0.2">
      <c r="A78" s="27" t="s">
        <v>260</v>
      </c>
      <c r="B78" s="17" t="s">
        <v>261</v>
      </c>
      <c r="C78" s="24"/>
      <c r="D78" s="26">
        <f t="shared" si="1"/>
        <v>0</v>
      </c>
    </row>
    <row r="79" spans="1:4" x14ac:dyDescent="0.2">
      <c r="A79" s="27" t="s">
        <v>262</v>
      </c>
      <c r="B79" s="17" t="s">
        <v>263</v>
      </c>
      <c r="C79" s="24"/>
      <c r="D79" s="26">
        <f t="shared" si="1"/>
        <v>0</v>
      </c>
    </row>
    <row r="80" spans="1:4" x14ac:dyDescent="0.2">
      <c r="A80" s="27" t="s">
        <v>778</v>
      </c>
      <c r="B80" s="17" t="s">
        <v>264</v>
      </c>
      <c r="C80" s="24"/>
      <c r="D80" s="26">
        <f t="shared" si="1"/>
        <v>0</v>
      </c>
    </row>
    <row r="81" spans="1:4" x14ac:dyDescent="0.2">
      <c r="A81" s="27" t="s">
        <v>779</v>
      </c>
      <c r="B81" s="17" t="s">
        <v>265</v>
      </c>
      <c r="C81" s="24"/>
      <c r="D81" s="26">
        <f t="shared" si="1"/>
        <v>0</v>
      </c>
    </row>
    <row r="82" spans="1:4" x14ac:dyDescent="0.2">
      <c r="A82" s="27" t="s">
        <v>266</v>
      </c>
      <c r="B82" s="17" t="s">
        <v>267</v>
      </c>
      <c r="C82" s="24"/>
      <c r="D82" s="26">
        <f t="shared" si="1"/>
        <v>0</v>
      </c>
    </row>
    <row r="83" spans="1:4" s="36" customFormat="1" x14ac:dyDescent="0.2">
      <c r="A83" s="37" t="s">
        <v>268</v>
      </c>
      <c r="B83" s="38" t="s">
        <v>269</v>
      </c>
      <c r="C83" s="39">
        <v>2067417.1</v>
      </c>
      <c r="D83" s="35">
        <f t="shared" si="1"/>
        <v>2067.4171000000001</v>
      </c>
    </row>
    <row r="84" spans="1:4" x14ac:dyDescent="0.2">
      <c r="A84" s="27" t="s">
        <v>270</v>
      </c>
      <c r="B84" s="17" t="s">
        <v>271</v>
      </c>
      <c r="C84" s="24">
        <v>2067417.1</v>
      </c>
      <c r="D84" s="26">
        <f t="shared" si="1"/>
        <v>2067.4171000000001</v>
      </c>
    </row>
    <row r="85" spans="1:4" x14ac:dyDescent="0.2">
      <c r="A85" s="27" t="s">
        <v>272</v>
      </c>
      <c r="B85" s="17" t="s">
        <v>273</v>
      </c>
      <c r="C85" s="24">
        <v>261025.11</v>
      </c>
      <c r="D85" s="26">
        <f t="shared" si="1"/>
        <v>261.02510999999998</v>
      </c>
    </row>
    <row r="86" spans="1:4" x14ac:dyDescent="0.2">
      <c r="A86" s="27" t="s">
        <v>274</v>
      </c>
      <c r="B86" s="17" t="s">
        <v>275</v>
      </c>
      <c r="C86" s="24">
        <v>66205.399999999994</v>
      </c>
      <c r="D86" s="26">
        <f t="shared" si="1"/>
        <v>66.205399999999997</v>
      </c>
    </row>
    <row r="87" spans="1:4" x14ac:dyDescent="0.2">
      <c r="A87" s="27" t="s">
        <v>276</v>
      </c>
      <c r="B87" s="17" t="s">
        <v>277</v>
      </c>
      <c r="C87" s="24">
        <v>44167.6</v>
      </c>
      <c r="D87" s="26">
        <f t="shared" si="1"/>
        <v>44.1676</v>
      </c>
    </row>
    <row r="88" spans="1:4" x14ac:dyDescent="0.2">
      <c r="A88" s="27" t="s">
        <v>278</v>
      </c>
      <c r="B88" s="17" t="s">
        <v>279</v>
      </c>
      <c r="C88" s="24">
        <v>1696018.99</v>
      </c>
      <c r="D88" s="26">
        <f t="shared" si="1"/>
        <v>1696.01899</v>
      </c>
    </row>
    <row r="89" spans="1:4" s="36" customFormat="1" x14ac:dyDescent="0.2">
      <c r="A89" s="37" t="s">
        <v>280</v>
      </c>
      <c r="B89" s="38" t="s">
        <v>281</v>
      </c>
      <c r="C89" s="39">
        <v>885361.88</v>
      </c>
      <c r="D89" s="35">
        <f t="shared" si="1"/>
        <v>885.36188000000004</v>
      </c>
    </row>
    <row r="90" spans="1:4" x14ac:dyDescent="0.2">
      <c r="A90" s="27" t="s">
        <v>282</v>
      </c>
      <c r="B90" s="17" t="s">
        <v>283</v>
      </c>
      <c r="C90" s="24">
        <v>70000</v>
      </c>
      <c r="D90" s="26">
        <f t="shared" si="1"/>
        <v>70</v>
      </c>
    </row>
    <row r="91" spans="1:4" x14ac:dyDescent="0.2">
      <c r="A91" s="27" t="s">
        <v>284</v>
      </c>
      <c r="B91" s="17" t="s">
        <v>285</v>
      </c>
      <c r="C91" s="24">
        <v>70000</v>
      </c>
      <c r="D91" s="26">
        <f t="shared" si="1"/>
        <v>70</v>
      </c>
    </row>
    <row r="92" spans="1:4" x14ac:dyDescent="0.2">
      <c r="A92" s="27" t="s">
        <v>286</v>
      </c>
      <c r="B92" s="17" t="s">
        <v>287</v>
      </c>
      <c r="C92" s="24">
        <v>70000</v>
      </c>
      <c r="D92" s="26">
        <f t="shared" si="1"/>
        <v>70</v>
      </c>
    </row>
    <row r="93" spans="1:4" x14ac:dyDescent="0.2">
      <c r="A93" s="27" t="s">
        <v>288</v>
      </c>
      <c r="B93" s="17" t="s">
        <v>289</v>
      </c>
      <c r="C93" s="24"/>
      <c r="D93" s="26">
        <f t="shared" si="1"/>
        <v>0</v>
      </c>
    </row>
    <row r="94" spans="1:4" x14ac:dyDescent="0.2">
      <c r="A94" s="27" t="s">
        <v>290</v>
      </c>
      <c r="B94" s="17" t="s">
        <v>291</v>
      </c>
      <c r="C94" s="24">
        <v>815361.88</v>
      </c>
      <c r="D94" s="26">
        <f t="shared" si="1"/>
        <v>815.36188000000004</v>
      </c>
    </row>
    <row r="95" spans="1:4" x14ac:dyDescent="0.2">
      <c r="A95" s="27" t="s">
        <v>292</v>
      </c>
      <c r="B95" s="17" t="s">
        <v>293</v>
      </c>
      <c r="C95" s="24">
        <v>22684.58</v>
      </c>
      <c r="D95" s="26">
        <f t="shared" si="1"/>
        <v>22.68458</v>
      </c>
    </row>
    <row r="96" spans="1:4" x14ac:dyDescent="0.2">
      <c r="A96" s="27" t="s">
        <v>294</v>
      </c>
      <c r="B96" s="17" t="s">
        <v>295</v>
      </c>
      <c r="C96" s="24">
        <v>22684.58</v>
      </c>
      <c r="D96" s="26">
        <f t="shared" si="1"/>
        <v>22.68458</v>
      </c>
    </row>
    <row r="97" spans="1:4" x14ac:dyDescent="0.2">
      <c r="A97" s="27" t="s">
        <v>296</v>
      </c>
      <c r="B97" s="17" t="s">
        <v>297</v>
      </c>
      <c r="C97" s="24">
        <v>792677.3</v>
      </c>
      <c r="D97" s="26">
        <f t="shared" si="1"/>
        <v>792.67730000000006</v>
      </c>
    </row>
    <row r="98" spans="1:4" x14ac:dyDescent="0.2">
      <c r="A98" s="27" t="s">
        <v>298</v>
      </c>
      <c r="B98" s="17" t="s">
        <v>299</v>
      </c>
      <c r="C98" s="24">
        <v>792677.3</v>
      </c>
      <c r="D98" s="26">
        <f t="shared" si="1"/>
        <v>792.67730000000006</v>
      </c>
    </row>
    <row r="99" spans="1:4" s="36" customFormat="1" x14ac:dyDescent="0.2">
      <c r="A99" s="37" t="s">
        <v>300</v>
      </c>
      <c r="B99" s="38" t="s">
        <v>301</v>
      </c>
      <c r="C99" s="39">
        <v>300935.89</v>
      </c>
      <c r="D99" s="35">
        <f t="shared" si="1"/>
        <v>300.93589000000003</v>
      </c>
    </row>
    <row r="100" spans="1:4" x14ac:dyDescent="0.2">
      <c r="A100" s="27" t="s">
        <v>780</v>
      </c>
      <c r="B100" s="17" t="s">
        <v>302</v>
      </c>
      <c r="C100" s="24">
        <v>6191</v>
      </c>
      <c r="D100" s="26">
        <f t="shared" si="1"/>
        <v>6.1909999999999998</v>
      </c>
    </row>
    <row r="101" spans="1:4" x14ac:dyDescent="0.2">
      <c r="A101" s="27" t="s">
        <v>781</v>
      </c>
      <c r="B101" s="17" t="s">
        <v>303</v>
      </c>
      <c r="C101" s="24">
        <v>6191</v>
      </c>
      <c r="D101" s="26">
        <f t="shared" si="1"/>
        <v>6.1909999999999998</v>
      </c>
    </row>
    <row r="102" spans="1:4" x14ac:dyDescent="0.2">
      <c r="A102" s="27" t="s">
        <v>782</v>
      </c>
      <c r="B102" s="17" t="s">
        <v>304</v>
      </c>
      <c r="C102" s="24"/>
      <c r="D102" s="26">
        <f t="shared" si="1"/>
        <v>0</v>
      </c>
    </row>
    <row r="103" spans="1:4" x14ac:dyDescent="0.2">
      <c r="A103" s="27" t="s">
        <v>783</v>
      </c>
      <c r="B103" s="17" t="s">
        <v>305</v>
      </c>
      <c r="C103" s="24">
        <v>6191</v>
      </c>
      <c r="D103" s="26">
        <f t="shared" si="1"/>
        <v>6.1909999999999998</v>
      </c>
    </row>
    <row r="104" spans="1:4" x14ac:dyDescent="0.2">
      <c r="A104" s="27" t="s">
        <v>784</v>
      </c>
      <c r="B104" s="17" t="s">
        <v>306</v>
      </c>
      <c r="C104" s="24"/>
      <c r="D104" s="26">
        <f t="shared" si="1"/>
        <v>0</v>
      </c>
    </row>
    <row r="105" spans="1:4" x14ac:dyDescent="0.2">
      <c r="A105" s="27" t="s">
        <v>307</v>
      </c>
      <c r="B105" s="17" t="s">
        <v>308</v>
      </c>
      <c r="C105" s="24">
        <v>294744.89</v>
      </c>
      <c r="D105" s="26">
        <f t="shared" si="1"/>
        <v>294.74489</v>
      </c>
    </row>
    <row r="106" spans="1:4" x14ac:dyDescent="0.2">
      <c r="A106" s="27" t="s">
        <v>309</v>
      </c>
      <c r="B106" s="17" t="s">
        <v>310</v>
      </c>
      <c r="C106" s="24">
        <v>294744.89</v>
      </c>
      <c r="D106" s="26">
        <f t="shared" si="1"/>
        <v>294.74489</v>
      </c>
    </row>
    <row r="107" spans="1:4" x14ac:dyDescent="0.2">
      <c r="A107" s="27" t="s">
        <v>311</v>
      </c>
      <c r="B107" s="17" t="s">
        <v>312</v>
      </c>
      <c r="C107" s="24">
        <v>2679.16</v>
      </c>
      <c r="D107" s="26">
        <f t="shared" si="1"/>
        <v>2.67916</v>
      </c>
    </row>
    <row r="108" spans="1:4" x14ac:dyDescent="0.2">
      <c r="A108" s="27" t="s">
        <v>313</v>
      </c>
      <c r="B108" s="17" t="s">
        <v>314</v>
      </c>
      <c r="C108" s="24">
        <v>-167793.2</v>
      </c>
      <c r="D108" s="26">
        <f t="shared" si="1"/>
        <v>-167.79320000000001</v>
      </c>
    </row>
    <row r="109" spans="1:4" x14ac:dyDescent="0.2">
      <c r="A109" s="27" t="s">
        <v>315</v>
      </c>
      <c r="B109" s="17" t="s">
        <v>316</v>
      </c>
      <c r="C109" s="24">
        <v>459858.93</v>
      </c>
      <c r="D109" s="26">
        <f t="shared" si="1"/>
        <v>459.85892999999999</v>
      </c>
    </row>
    <row r="110" spans="1:4" x14ac:dyDescent="0.2">
      <c r="A110" s="27" t="s">
        <v>317</v>
      </c>
      <c r="B110" s="17" t="s">
        <v>318</v>
      </c>
      <c r="C110" s="24"/>
      <c r="D110" s="26">
        <f t="shared" si="1"/>
        <v>0</v>
      </c>
    </row>
    <row r="111" spans="1:4" x14ac:dyDescent="0.2">
      <c r="A111" s="27" t="s">
        <v>319</v>
      </c>
      <c r="B111" s="17" t="s">
        <v>320</v>
      </c>
      <c r="C111" s="24"/>
      <c r="D111" s="26">
        <f t="shared" si="1"/>
        <v>0</v>
      </c>
    </row>
    <row r="112" spans="1:4" s="36" customFormat="1" x14ac:dyDescent="0.2">
      <c r="A112" s="37" t="s">
        <v>321</v>
      </c>
      <c r="B112" s="38" t="s">
        <v>322</v>
      </c>
      <c r="C112" s="39">
        <v>2866224.07</v>
      </c>
      <c r="D112" s="35">
        <f t="shared" si="1"/>
        <v>2866.2240699999998</v>
      </c>
    </row>
    <row r="113" spans="1:4" x14ac:dyDescent="0.2">
      <c r="A113" s="27" t="s">
        <v>323</v>
      </c>
      <c r="B113" s="17" t="s">
        <v>324</v>
      </c>
      <c r="C113" s="24">
        <v>24637.5</v>
      </c>
      <c r="D113" s="26">
        <f t="shared" si="1"/>
        <v>24.637499999999999</v>
      </c>
    </row>
    <row r="114" spans="1:4" x14ac:dyDescent="0.2">
      <c r="A114" s="27" t="s">
        <v>785</v>
      </c>
      <c r="B114" s="17" t="s">
        <v>325</v>
      </c>
      <c r="C114" s="24">
        <v>8000</v>
      </c>
      <c r="D114" s="26">
        <f t="shared" si="1"/>
        <v>8</v>
      </c>
    </row>
    <row r="115" spans="1:4" x14ac:dyDescent="0.2">
      <c r="A115" s="27" t="s">
        <v>326</v>
      </c>
      <c r="B115" s="17" t="s">
        <v>327</v>
      </c>
      <c r="C115" s="24">
        <v>16637.5</v>
      </c>
      <c r="D115" s="26">
        <f t="shared" si="1"/>
        <v>16.637499999999999</v>
      </c>
    </row>
    <row r="116" spans="1:4" x14ac:dyDescent="0.2">
      <c r="A116" s="27" t="s">
        <v>328</v>
      </c>
      <c r="B116" s="17" t="s">
        <v>329</v>
      </c>
      <c r="C116" s="24">
        <v>5500</v>
      </c>
      <c r="D116" s="26">
        <f t="shared" si="1"/>
        <v>5.5</v>
      </c>
    </row>
    <row r="117" spans="1:4" x14ac:dyDescent="0.2">
      <c r="A117" s="27" t="s">
        <v>330</v>
      </c>
      <c r="B117" s="17" t="s">
        <v>331</v>
      </c>
      <c r="C117" s="24">
        <v>10000</v>
      </c>
      <c r="D117" s="26">
        <f t="shared" si="1"/>
        <v>10</v>
      </c>
    </row>
    <row r="118" spans="1:4" x14ac:dyDescent="0.2">
      <c r="A118" s="27" t="s">
        <v>332</v>
      </c>
      <c r="B118" s="17" t="s">
        <v>333</v>
      </c>
      <c r="C118" s="24">
        <v>10000</v>
      </c>
      <c r="D118" s="26">
        <f t="shared" si="1"/>
        <v>10</v>
      </c>
    </row>
    <row r="119" spans="1:4" x14ac:dyDescent="0.2">
      <c r="A119" s="27" t="s">
        <v>334</v>
      </c>
      <c r="B119" s="17" t="s">
        <v>335</v>
      </c>
      <c r="C119" s="24">
        <v>20000</v>
      </c>
      <c r="D119" s="26">
        <f t="shared" si="1"/>
        <v>20</v>
      </c>
    </row>
    <row r="120" spans="1:4" x14ac:dyDescent="0.2">
      <c r="A120" s="27" t="s">
        <v>336</v>
      </c>
      <c r="B120" s="17" t="s">
        <v>337</v>
      </c>
      <c r="C120" s="24">
        <v>20000</v>
      </c>
      <c r="D120" s="26">
        <f t="shared" si="1"/>
        <v>20</v>
      </c>
    </row>
    <row r="121" spans="1:4" x14ac:dyDescent="0.2">
      <c r="A121" s="27" t="s">
        <v>338</v>
      </c>
      <c r="B121" s="17" t="s">
        <v>339</v>
      </c>
      <c r="C121" s="24">
        <v>25000</v>
      </c>
      <c r="D121" s="26">
        <f t="shared" si="1"/>
        <v>25</v>
      </c>
    </row>
    <row r="122" spans="1:4" x14ac:dyDescent="0.2">
      <c r="A122" s="27" t="s">
        <v>340</v>
      </c>
      <c r="B122" s="17" t="s">
        <v>341</v>
      </c>
      <c r="C122" s="24">
        <v>25000</v>
      </c>
      <c r="D122" s="26">
        <f t="shared" si="1"/>
        <v>25</v>
      </c>
    </row>
    <row r="123" spans="1:4" x14ac:dyDescent="0.2">
      <c r="A123" s="27" t="s">
        <v>786</v>
      </c>
      <c r="B123" s="17" t="s">
        <v>342</v>
      </c>
      <c r="C123" s="24">
        <v>149755.85</v>
      </c>
      <c r="D123" s="26">
        <f t="shared" si="1"/>
        <v>149.75585000000001</v>
      </c>
    </row>
    <row r="124" spans="1:4" x14ac:dyDescent="0.2">
      <c r="A124" s="27" t="s">
        <v>343</v>
      </c>
      <c r="B124" s="17" t="s">
        <v>344</v>
      </c>
      <c r="C124" s="24">
        <v>37755.85</v>
      </c>
      <c r="D124" s="26">
        <f t="shared" si="1"/>
        <v>37.755849999999995</v>
      </c>
    </row>
    <row r="125" spans="1:4" x14ac:dyDescent="0.2">
      <c r="A125" s="27" t="s">
        <v>345</v>
      </c>
      <c r="B125" s="17" t="s">
        <v>346</v>
      </c>
      <c r="C125" s="24">
        <v>106000</v>
      </c>
      <c r="D125" s="26">
        <f t="shared" si="1"/>
        <v>106</v>
      </c>
    </row>
    <row r="126" spans="1:4" x14ac:dyDescent="0.2">
      <c r="A126" s="27" t="s">
        <v>347</v>
      </c>
      <c r="B126" s="17" t="s">
        <v>348</v>
      </c>
      <c r="C126" s="24">
        <v>6000</v>
      </c>
      <c r="D126" s="26">
        <f t="shared" si="1"/>
        <v>6</v>
      </c>
    </row>
    <row r="127" spans="1:4" x14ac:dyDescent="0.2">
      <c r="A127" s="27" t="s">
        <v>349</v>
      </c>
      <c r="B127" s="17" t="s">
        <v>350</v>
      </c>
      <c r="C127" s="24">
        <v>128750</v>
      </c>
      <c r="D127" s="26">
        <f t="shared" si="1"/>
        <v>128.75</v>
      </c>
    </row>
    <row r="128" spans="1:4" x14ac:dyDescent="0.2">
      <c r="A128" s="27" t="s">
        <v>351</v>
      </c>
      <c r="B128" s="17" t="s">
        <v>352</v>
      </c>
      <c r="C128" s="24">
        <v>1737445.54</v>
      </c>
      <c r="D128" s="26">
        <f t="shared" si="1"/>
        <v>1737.4455399999999</v>
      </c>
    </row>
    <row r="129" spans="1:4" x14ac:dyDescent="0.2">
      <c r="A129" s="27" t="s">
        <v>353</v>
      </c>
      <c r="B129" s="17" t="s">
        <v>354</v>
      </c>
      <c r="C129" s="24">
        <v>1737445.54</v>
      </c>
      <c r="D129" s="26">
        <f t="shared" si="1"/>
        <v>1737.4455399999999</v>
      </c>
    </row>
    <row r="130" spans="1:4" x14ac:dyDescent="0.2">
      <c r="A130" s="27" t="s">
        <v>355</v>
      </c>
      <c r="B130" s="17" t="s">
        <v>356</v>
      </c>
      <c r="C130" s="24">
        <v>26599.74</v>
      </c>
      <c r="D130" s="26">
        <f t="shared" si="1"/>
        <v>26.599740000000001</v>
      </c>
    </row>
    <row r="131" spans="1:4" x14ac:dyDescent="0.2">
      <c r="A131" s="27" t="s">
        <v>357</v>
      </c>
      <c r="B131" s="17" t="s">
        <v>358</v>
      </c>
      <c r="C131" s="24">
        <v>200000</v>
      </c>
      <c r="D131" s="26">
        <f t="shared" si="1"/>
        <v>200</v>
      </c>
    </row>
    <row r="132" spans="1:4" x14ac:dyDescent="0.2">
      <c r="A132" s="27" t="s">
        <v>359</v>
      </c>
      <c r="B132" s="17" t="s">
        <v>360</v>
      </c>
      <c r="C132" s="24">
        <v>538535.43999999994</v>
      </c>
      <c r="D132" s="26">
        <f t="shared" si="1"/>
        <v>538.53543999999999</v>
      </c>
    </row>
    <row r="133" spans="1:4" x14ac:dyDescent="0.2">
      <c r="A133" s="27" t="s">
        <v>361</v>
      </c>
      <c r="B133" s="17" t="s">
        <v>362</v>
      </c>
      <c r="C133" s="24">
        <v>538535.43999999994</v>
      </c>
      <c r="D133" s="26">
        <f t="shared" si="1"/>
        <v>538.53543999999999</v>
      </c>
    </row>
    <row r="134" spans="1:4" s="36" customFormat="1" x14ac:dyDescent="0.2">
      <c r="A134" s="37" t="s">
        <v>363</v>
      </c>
      <c r="B134" s="38" t="s">
        <v>364</v>
      </c>
      <c r="C134" s="39">
        <v>157877.59</v>
      </c>
      <c r="D134" s="35">
        <f t="shared" si="1"/>
        <v>157.87759</v>
      </c>
    </row>
    <row r="135" spans="1:4" x14ac:dyDescent="0.2">
      <c r="A135" s="27" t="s">
        <v>365</v>
      </c>
      <c r="B135" s="17" t="s">
        <v>366</v>
      </c>
      <c r="C135" s="24">
        <v>157877.59</v>
      </c>
      <c r="D135" s="26">
        <f t="shared" si="1"/>
        <v>157.87759</v>
      </c>
    </row>
    <row r="136" spans="1:4" x14ac:dyDescent="0.2">
      <c r="A136" s="27" t="s">
        <v>367</v>
      </c>
      <c r="B136" s="17" t="s">
        <v>368</v>
      </c>
      <c r="C136" s="24">
        <v>157877.59</v>
      </c>
      <c r="D136" s="26">
        <f t="shared" ref="D136:D184" si="2">C136/1000</f>
        <v>157.87759</v>
      </c>
    </row>
    <row r="137" spans="1:4" x14ac:dyDescent="0.2">
      <c r="A137" s="27" t="s">
        <v>369</v>
      </c>
      <c r="B137" s="17" t="s">
        <v>370</v>
      </c>
      <c r="C137" s="24"/>
      <c r="D137" s="26">
        <f t="shared" si="2"/>
        <v>0</v>
      </c>
    </row>
    <row r="138" spans="1:4" x14ac:dyDescent="0.2">
      <c r="A138" s="27" t="s">
        <v>371</v>
      </c>
      <c r="B138" s="17" t="s">
        <v>372</v>
      </c>
      <c r="C138" s="24"/>
      <c r="D138" s="26">
        <f t="shared" si="2"/>
        <v>0</v>
      </c>
    </row>
    <row r="139" spans="1:4" x14ac:dyDescent="0.2">
      <c r="A139" s="27" t="s">
        <v>373</v>
      </c>
      <c r="B139" s="17" t="s">
        <v>374</v>
      </c>
      <c r="C139" s="24"/>
      <c r="D139" s="26">
        <f t="shared" si="2"/>
        <v>0</v>
      </c>
    </row>
    <row r="140" spans="1:4" x14ac:dyDescent="0.2">
      <c r="A140" s="27" t="s">
        <v>375</v>
      </c>
      <c r="B140" s="17" t="s">
        <v>376</v>
      </c>
      <c r="C140" s="24"/>
      <c r="D140" s="26">
        <f t="shared" si="2"/>
        <v>0</v>
      </c>
    </row>
    <row r="141" spans="1:4" s="36" customFormat="1" x14ac:dyDescent="0.2">
      <c r="A141" s="37" t="s">
        <v>377</v>
      </c>
      <c r="B141" s="38" t="s">
        <v>378</v>
      </c>
      <c r="C141" s="39">
        <v>510283381.66000003</v>
      </c>
      <c r="D141" s="35">
        <f t="shared" si="2"/>
        <v>510283.38166000001</v>
      </c>
    </row>
    <row r="142" spans="1:4" s="36" customFormat="1" x14ac:dyDescent="0.2">
      <c r="A142" s="37" t="s">
        <v>379</v>
      </c>
      <c r="B142" s="38" t="s">
        <v>380</v>
      </c>
      <c r="C142" s="39">
        <v>533245008.00999999</v>
      </c>
      <c r="D142" s="35">
        <f t="shared" si="2"/>
        <v>533245.00800999999</v>
      </c>
    </row>
    <row r="143" spans="1:4" x14ac:dyDescent="0.2">
      <c r="A143" s="27" t="s">
        <v>381</v>
      </c>
      <c r="B143" s="17" t="s">
        <v>382</v>
      </c>
      <c r="C143" s="24">
        <v>105000000</v>
      </c>
      <c r="D143" s="26">
        <f t="shared" si="2"/>
        <v>105000</v>
      </c>
    </row>
    <row r="144" spans="1:4" x14ac:dyDescent="0.2">
      <c r="A144" s="27" t="s">
        <v>383</v>
      </c>
      <c r="B144" s="17" t="s">
        <v>384</v>
      </c>
      <c r="C144" s="24">
        <v>105000000</v>
      </c>
      <c r="D144" s="26">
        <f t="shared" si="2"/>
        <v>105000</v>
      </c>
    </row>
    <row r="145" spans="1:4" x14ac:dyDescent="0.2">
      <c r="A145" s="27" t="s">
        <v>385</v>
      </c>
      <c r="B145" s="17" t="s">
        <v>386</v>
      </c>
      <c r="C145" s="24">
        <v>105000000</v>
      </c>
      <c r="D145" s="26">
        <f t="shared" si="2"/>
        <v>105000</v>
      </c>
    </row>
    <row r="146" spans="1:4" x14ac:dyDescent="0.2">
      <c r="A146" s="27" t="s">
        <v>387</v>
      </c>
      <c r="B146" s="17" t="s">
        <v>388</v>
      </c>
      <c r="C146" s="24"/>
      <c r="D146" s="26">
        <f t="shared" si="2"/>
        <v>0</v>
      </c>
    </row>
    <row r="147" spans="1:4" x14ac:dyDescent="0.2">
      <c r="A147" s="27" t="s">
        <v>389</v>
      </c>
      <c r="B147" s="17" t="s">
        <v>390</v>
      </c>
      <c r="C147" s="24"/>
      <c r="D147" s="26">
        <f t="shared" si="2"/>
        <v>0</v>
      </c>
    </row>
    <row r="148" spans="1:4" x14ac:dyDescent="0.2">
      <c r="A148" s="27" t="s">
        <v>391</v>
      </c>
      <c r="B148" s="17" t="s">
        <v>392</v>
      </c>
      <c r="C148" s="24">
        <v>8670700</v>
      </c>
      <c r="D148" s="26">
        <f t="shared" si="2"/>
        <v>8670.7000000000007</v>
      </c>
    </row>
    <row r="149" spans="1:4" x14ac:dyDescent="0.2">
      <c r="A149" s="27" t="s">
        <v>393</v>
      </c>
      <c r="B149" s="17" t="s">
        <v>394</v>
      </c>
      <c r="C149" s="24">
        <v>8670700</v>
      </c>
      <c r="D149" s="26">
        <f t="shared" si="2"/>
        <v>8670.7000000000007</v>
      </c>
    </row>
    <row r="150" spans="1:4" x14ac:dyDescent="0.2">
      <c r="A150" s="27" t="s">
        <v>395</v>
      </c>
      <c r="B150" s="17" t="s">
        <v>396</v>
      </c>
      <c r="C150" s="24">
        <v>8670700</v>
      </c>
      <c r="D150" s="26">
        <f t="shared" si="2"/>
        <v>8670.7000000000007</v>
      </c>
    </row>
    <row r="151" spans="1:4" x14ac:dyDescent="0.2">
      <c r="A151" s="27" t="s">
        <v>397</v>
      </c>
      <c r="B151" s="17" t="s">
        <v>398</v>
      </c>
      <c r="C151" s="24"/>
      <c r="D151" s="26">
        <f t="shared" si="2"/>
        <v>0</v>
      </c>
    </row>
    <row r="152" spans="1:4" x14ac:dyDescent="0.2">
      <c r="A152" s="27" t="s">
        <v>399</v>
      </c>
      <c r="B152" s="17" t="s">
        <v>400</v>
      </c>
      <c r="C152" s="24"/>
      <c r="D152" s="26">
        <f t="shared" si="2"/>
        <v>0</v>
      </c>
    </row>
    <row r="153" spans="1:4" x14ac:dyDescent="0.2">
      <c r="A153" s="27" t="s">
        <v>401</v>
      </c>
      <c r="B153" s="17" t="s">
        <v>402</v>
      </c>
      <c r="C153" s="24">
        <v>418374108.00999999</v>
      </c>
      <c r="D153" s="26">
        <f t="shared" si="2"/>
        <v>418374.10800999997</v>
      </c>
    </row>
    <row r="154" spans="1:4" x14ac:dyDescent="0.2">
      <c r="A154" s="27" t="s">
        <v>403</v>
      </c>
      <c r="B154" s="17" t="s">
        <v>404</v>
      </c>
      <c r="C154" s="24">
        <v>29621.89</v>
      </c>
      <c r="D154" s="26">
        <f t="shared" si="2"/>
        <v>29.62189</v>
      </c>
    </row>
    <row r="155" spans="1:4" x14ac:dyDescent="0.2">
      <c r="A155" s="27" t="s">
        <v>405</v>
      </c>
      <c r="B155" s="17" t="s">
        <v>406</v>
      </c>
      <c r="C155" s="24">
        <v>29621.89</v>
      </c>
      <c r="D155" s="26">
        <f t="shared" si="2"/>
        <v>29.62189</v>
      </c>
    </row>
    <row r="156" spans="1:4" x14ac:dyDescent="0.2">
      <c r="A156" s="27" t="s">
        <v>407</v>
      </c>
      <c r="B156" s="17" t="s">
        <v>408</v>
      </c>
      <c r="C156" s="24"/>
      <c r="D156" s="26">
        <f t="shared" si="2"/>
        <v>0</v>
      </c>
    </row>
    <row r="157" spans="1:4" x14ac:dyDescent="0.2">
      <c r="A157" s="27" t="s">
        <v>409</v>
      </c>
      <c r="B157" s="17" t="s">
        <v>410</v>
      </c>
      <c r="C157" s="24"/>
      <c r="D157" s="26">
        <f t="shared" si="2"/>
        <v>0</v>
      </c>
    </row>
    <row r="158" spans="1:4" x14ac:dyDescent="0.2">
      <c r="A158" s="27" t="s">
        <v>411</v>
      </c>
      <c r="B158" s="17" t="s">
        <v>412</v>
      </c>
      <c r="C158" s="24">
        <v>614900</v>
      </c>
      <c r="D158" s="26">
        <f t="shared" si="2"/>
        <v>614.9</v>
      </c>
    </row>
    <row r="159" spans="1:4" x14ac:dyDescent="0.2">
      <c r="A159" s="27" t="s">
        <v>413</v>
      </c>
      <c r="B159" s="17" t="s">
        <v>414</v>
      </c>
      <c r="C159" s="24">
        <v>614900</v>
      </c>
      <c r="D159" s="26">
        <f t="shared" si="2"/>
        <v>614.9</v>
      </c>
    </row>
    <row r="160" spans="1:4" x14ac:dyDescent="0.2">
      <c r="A160" s="27" t="s">
        <v>415</v>
      </c>
      <c r="B160" s="17" t="s">
        <v>416</v>
      </c>
      <c r="C160" s="24"/>
      <c r="D160" s="26">
        <f t="shared" si="2"/>
        <v>0</v>
      </c>
    </row>
    <row r="161" spans="1:4" x14ac:dyDescent="0.2">
      <c r="A161" s="27" t="s">
        <v>417</v>
      </c>
      <c r="B161" s="17" t="s">
        <v>418</v>
      </c>
      <c r="C161" s="24"/>
      <c r="D161" s="26">
        <f t="shared" si="2"/>
        <v>0</v>
      </c>
    </row>
    <row r="162" spans="1:4" x14ac:dyDescent="0.2">
      <c r="A162" s="27" t="s">
        <v>419</v>
      </c>
      <c r="B162" s="17" t="s">
        <v>420</v>
      </c>
      <c r="C162" s="24">
        <v>154685.12</v>
      </c>
      <c r="D162" s="26">
        <f t="shared" si="2"/>
        <v>154.68511999999998</v>
      </c>
    </row>
    <row r="163" spans="1:4" x14ac:dyDescent="0.2">
      <c r="A163" s="27" t="s">
        <v>421</v>
      </c>
      <c r="B163" s="17" t="s">
        <v>422</v>
      </c>
      <c r="C163" s="24">
        <v>154685.12</v>
      </c>
      <c r="D163" s="26">
        <f t="shared" si="2"/>
        <v>154.68511999999998</v>
      </c>
    </row>
    <row r="164" spans="1:4" x14ac:dyDescent="0.2">
      <c r="A164" s="27" t="s">
        <v>423</v>
      </c>
      <c r="B164" s="17" t="s">
        <v>424</v>
      </c>
      <c r="C164" s="24">
        <v>403164501</v>
      </c>
      <c r="D164" s="26">
        <f t="shared" si="2"/>
        <v>403164.50099999999</v>
      </c>
    </row>
    <row r="165" spans="1:4" x14ac:dyDescent="0.2">
      <c r="A165" s="27" t="s">
        <v>425</v>
      </c>
      <c r="B165" s="17" t="s">
        <v>426</v>
      </c>
      <c r="C165" s="24">
        <v>403164501</v>
      </c>
      <c r="D165" s="26">
        <f t="shared" si="2"/>
        <v>403164.50099999999</v>
      </c>
    </row>
    <row r="166" spans="1:4" x14ac:dyDescent="0.2">
      <c r="A166" s="27" t="s">
        <v>427</v>
      </c>
      <c r="B166" s="17" t="s">
        <v>428</v>
      </c>
      <c r="C166" s="24"/>
      <c r="D166" s="26">
        <f t="shared" si="2"/>
        <v>0</v>
      </c>
    </row>
    <row r="167" spans="1:4" x14ac:dyDescent="0.2">
      <c r="A167" s="27" t="s">
        <v>429</v>
      </c>
      <c r="B167" s="17" t="s">
        <v>430</v>
      </c>
      <c r="C167" s="24"/>
      <c r="D167" s="26">
        <f t="shared" si="2"/>
        <v>0</v>
      </c>
    </row>
    <row r="168" spans="1:4" x14ac:dyDescent="0.2">
      <c r="A168" s="27" t="s">
        <v>431</v>
      </c>
      <c r="B168" s="17" t="s">
        <v>432</v>
      </c>
      <c r="C168" s="24">
        <v>14410400</v>
      </c>
      <c r="D168" s="26">
        <f t="shared" si="2"/>
        <v>14410.4</v>
      </c>
    </row>
    <row r="169" spans="1:4" x14ac:dyDescent="0.2">
      <c r="A169" s="27" t="s">
        <v>433</v>
      </c>
      <c r="B169" s="17" t="s">
        <v>434</v>
      </c>
      <c r="C169" s="24">
        <v>14410400</v>
      </c>
      <c r="D169" s="26">
        <f t="shared" si="2"/>
        <v>14410.4</v>
      </c>
    </row>
    <row r="170" spans="1:4" x14ac:dyDescent="0.2">
      <c r="A170" s="27" t="s">
        <v>435</v>
      </c>
      <c r="B170" s="17" t="s">
        <v>436</v>
      </c>
      <c r="C170" s="24">
        <v>1200200</v>
      </c>
      <c r="D170" s="26">
        <f t="shared" si="2"/>
        <v>1200.2</v>
      </c>
    </row>
    <row r="171" spans="1:4" x14ac:dyDescent="0.2">
      <c r="A171" s="27" t="s">
        <v>437</v>
      </c>
      <c r="B171" s="17" t="s">
        <v>438</v>
      </c>
      <c r="C171" s="24">
        <v>1200200</v>
      </c>
      <c r="D171" s="26">
        <f t="shared" si="2"/>
        <v>1200.2</v>
      </c>
    </row>
    <row r="172" spans="1:4" x14ac:dyDescent="0.2">
      <c r="A172" s="27" t="s">
        <v>439</v>
      </c>
      <c r="B172" s="17" t="s">
        <v>440</v>
      </c>
      <c r="C172" s="24">
        <v>1200200</v>
      </c>
      <c r="D172" s="26">
        <f t="shared" si="2"/>
        <v>1200.2</v>
      </c>
    </row>
    <row r="173" spans="1:4" x14ac:dyDescent="0.2">
      <c r="A173" s="27" t="s">
        <v>441</v>
      </c>
      <c r="B173" s="17" t="s">
        <v>442</v>
      </c>
      <c r="C173" s="24"/>
      <c r="D173" s="26">
        <f t="shared" si="2"/>
        <v>0</v>
      </c>
    </row>
    <row r="174" spans="1:4" s="36" customFormat="1" x14ac:dyDescent="0.2">
      <c r="A174" s="37" t="s">
        <v>443</v>
      </c>
      <c r="B174" s="38" t="s">
        <v>444</v>
      </c>
      <c r="C174" s="39">
        <v>7808821.9199999999</v>
      </c>
      <c r="D174" s="35">
        <f t="shared" si="2"/>
        <v>7808.8219200000003</v>
      </c>
    </row>
    <row r="175" spans="1:4" x14ac:dyDescent="0.2">
      <c r="A175" s="27" t="s">
        <v>445</v>
      </c>
      <c r="B175" s="17" t="s">
        <v>446</v>
      </c>
      <c r="C175" s="24">
        <v>7808821.9199999999</v>
      </c>
      <c r="D175" s="26">
        <f t="shared" si="2"/>
        <v>7808.8219200000003</v>
      </c>
    </row>
    <row r="176" spans="1:4" x14ac:dyDescent="0.2">
      <c r="A176" s="27" t="s">
        <v>447</v>
      </c>
      <c r="B176" s="17" t="s">
        <v>448</v>
      </c>
      <c r="C176" s="24"/>
      <c r="D176" s="26">
        <f t="shared" si="2"/>
        <v>0</v>
      </c>
    </row>
    <row r="177" spans="1:4" x14ac:dyDescent="0.2">
      <c r="A177" s="27" t="s">
        <v>449</v>
      </c>
      <c r="B177" s="17" t="s">
        <v>450</v>
      </c>
      <c r="C177" s="24">
        <v>7808821.9199999999</v>
      </c>
      <c r="D177" s="26">
        <f t="shared" si="2"/>
        <v>7808.8219200000003</v>
      </c>
    </row>
    <row r="178" spans="1:4" x14ac:dyDescent="0.2">
      <c r="A178" s="27" t="s">
        <v>451</v>
      </c>
      <c r="B178" s="17" t="s">
        <v>452</v>
      </c>
      <c r="C178" s="24"/>
      <c r="D178" s="26">
        <f t="shared" si="2"/>
        <v>0</v>
      </c>
    </row>
    <row r="179" spans="1:4" x14ac:dyDescent="0.2">
      <c r="A179" s="27" t="s">
        <v>453</v>
      </c>
      <c r="B179" s="17" t="s">
        <v>454</v>
      </c>
      <c r="C179" s="24">
        <v>7808821.9199999999</v>
      </c>
      <c r="D179" s="26">
        <f t="shared" si="2"/>
        <v>7808.8219200000003</v>
      </c>
    </row>
    <row r="180" spans="1:4" x14ac:dyDescent="0.2">
      <c r="A180" s="27" t="s">
        <v>455</v>
      </c>
      <c r="B180" s="17" t="s">
        <v>456</v>
      </c>
      <c r="C180" s="24"/>
      <c r="D180" s="26">
        <f t="shared" si="2"/>
        <v>0</v>
      </c>
    </row>
    <row r="181" spans="1:4" s="36" customFormat="1" x14ac:dyDescent="0.2">
      <c r="A181" s="37" t="s">
        <v>457</v>
      </c>
      <c r="B181" s="38" t="s">
        <v>458</v>
      </c>
      <c r="C181" s="39">
        <v>-30770448.27</v>
      </c>
      <c r="D181" s="35">
        <f t="shared" si="2"/>
        <v>-30770.448270000001</v>
      </c>
    </row>
    <row r="182" spans="1:4" x14ac:dyDescent="0.2">
      <c r="A182" s="27" t="s">
        <v>459</v>
      </c>
      <c r="B182" s="17" t="s">
        <v>460</v>
      </c>
      <c r="C182" s="24">
        <v>-30770448.27</v>
      </c>
      <c r="D182" s="26">
        <f t="shared" si="2"/>
        <v>-30770.448270000001</v>
      </c>
    </row>
    <row r="183" spans="1:4" x14ac:dyDescent="0.2">
      <c r="A183" s="27" t="s">
        <v>461</v>
      </c>
      <c r="B183" s="17" t="s">
        <v>462</v>
      </c>
      <c r="C183" s="24"/>
      <c r="D183" s="26">
        <f t="shared" si="2"/>
        <v>0</v>
      </c>
    </row>
    <row r="184" spans="1:4" x14ac:dyDescent="0.2">
      <c r="A184" s="27" t="s">
        <v>463</v>
      </c>
      <c r="B184" s="17" t="s">
        <v>464</v>
      </c>
      <c r="C184" s="24"/>
      <c r="D184" s="26">
        <f t="shared" si="2"/>
        <v>0</v>
      </c>
    </row>
    <row r="185" spans="1:4" ht="13.5" thickBot="1" x14ac:dyDescent="0.25">
      <c r="A185" s="28"/>
      <c r="B185" s="29"/>
      <c r="C185" s="30"/>
      <c r="D185" s="31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pane ySplit="6" topLeftCell="A7" activePane="bottomLeft" state="frozen"/>
      <selection pane="bottomLeft" activeCell="I31" sqref="I31"/>
    </sheetView>
  </sheetViews>
  <sheetFormatPr defaultRowHeight="12.75" x14ac:dyDescent="0.2"/>
  <cols>
    <col min="1" max="1" width="60.28515625" style="13" customWidth="1"/>
    <col min="2" max="2" width="20.7109375" style="13" customWidth="1"/>
    <col min="3" max="3" width="20.7109375" style="14" hidden="1" customWidth="1"/>
    <col min="4" max="4" width="18" customWidth="1"/>
  </cols>
  <sheetData>
    <row r="1" spans="1:4" x14ac:dyDescent="0.2">
      <c r="C1" s="14" t="s">
        <v>795</v>
      </c>
      <c r="D1" t="s">
        <v>795</v>
      </c>
    </row>
    <row r="2" spans="1:4" ht="38.25" customHeight="1" x14ac:dyDescent="0.2">
      <c r="A2" s="58" t="s">
        <v>794</v>
      </c>
      <c r="B2" s="58"/>
      <c r="C2" s="58"/>
      <c r="D2" s="58"/>
    </row>
    <row r="3" spans="1:4" ht="12.75" customHeight="1" x14ac:dyDescent="0.2">
      <c r="A3" s="58"/>
      <c r="B3" s="58"/>
      <c r="C3" s="58"/>
      <c r="D3" s="58"/>
    </row>
    <row r="4" spans="1:4" ht="12.75" customHeight="1" x14ac:dyDescent="0.2">
      <c r="A4" s="58"/>
      <c r="B4" s="58"/>
      <c r="C4" s="58"/>
      <c r="D4" s="58"/>
    </row>
    <row r="5" spans="1:4" ht="5.25" customHeight="1" x14ac:dyDescent="0.2">
      <c r="A5" s="58"/>
      <c r="B5" s="58"/>
      <c r="C5" s="58"/>
      <c r="D5" s="58"/>
    </row>
    <row r="6" spans="1:4" s="1" customFormat="1" ht="12.75" hidden="1" customHeight="1" x14ac:dyDescent="0.2">
      <c r="A6" s="58"/>
      <c r="B6" s="58"/>
      <c r="C6" s="58"/>
      <c r="D6" s="58"/>
    </row>
    <row r="7" spans="1:4" s="47" customFormat="1" ht="15.75" thickBot="1" x14ac:dyDescent="0.25">
      <c r="A7" s="46"/>
      <c r="B7" s="46"/>
      <c r="C7" s="46" t="s">
        <v>790</v>
      </c>
    </row>
    <row r="8" spans="1:4" s="36" customFormat="1" x14ac:dyDescent="0.2">
      <c r="A8" s="32" t="s">
        <v>728</v>
      </c>
      <c r="B8" s="33" t="s">
        <v>729</v>
      </c>
      <c r="C8" s="44">
        <v>-19120515.52</v>
      </c>
      <c r="D8" s="53">
        <f>C8/1000</f>
        <v>-19120.515520000001</v>
      </c>
    </row>
    <row r="9" spans="1:4" s="36" customFormat="1" x14ac:dyDescent="0.2">
      <c r="A9" s="37" t="s">
        <v>730</v>
      </c>
      <c r="B9" s="38" t="s">
        <v>731</v>
      </c>
      <c r="C9" s="45">
        <v>-6666667</v>
      </c>
      <c r="D9" s="35">
        <f t="shared" ref="D9:D28" si="0">C9/1000</f>
        <v>-6666.6670000000004</v>
      </c>
    </row>
    <row r="10" spans="1:4" s="36" customFormat="1" x14ac:dyDescent="0.2">
      <c r="A10" s="37" t="s">
        <v>732</v>
      </c>
      <c r="B10" s="38" t="s">
        <v>733</v>
      </c>
      <c r="C10" s="45">
        <v>-10200000</v>
      </c>
      <c r="D10" s="35">
        <f t="shared" si="0"/>
        <v>-10200</v>
      </c>
    </row>
    <row r="11" spans="1:4" x14ac:dyDescent="0.2">
      <c r="A11" s="27" t="s">
        <v>734</v>
      </c>
      <c r="B11" s="17" t="s">
        <v>735</v>
      </c>
      <c r="C11" s="18">
        <v>-10200000</v>
      </c>
      <c r="D11" s="54">
        <f t="shared" si="0"/>
        <v>-10200</v>
      </c>
    </row>
    <row r="12" spans="1:4" x14ac:dyDescent="0.2">
      <c r="A12" s="27" t="s">
        <v>736</v>
      </c>
      <c r="B12" s="17" t="s">
        <v>737</v>
      </c>
      <c r="C12" s="18">
        <v>-10200000</v>
      </c>
      <c r="D12" s="54">
        <f t="shared" si="0"/>
        <v>-10200</v>
      </c>
    </row>
    <row r="13" spans="1:4" x14ac:dyDescent="0.2">
      <c r="A13" s="27" t="s">
        <v>738</v>
      </c>
      <c r="B13" s="17" t="s">
        <v>739</v>
      </c>
      <c r="C13" s="18">
        <v>-10200000</v>
      </c>
      <c r="D13" s="54">
        <f t="shared" si="0"/>
        <v>-10200</v>
      </c>
    </row>
    <row r="14" spans="1:4" s="36" customFormat="1" x14ac:dyDescent="0.2">
      <c r="A14" s="37" t="s">
        <v>740</v>
      </c>
      <c r="B14" s="38" t="s">
        <v>741</v>
      </c>
      <c r="C14" s="45">
        <v>3533333</v>
      </c>
      <c r="D14" s="35">
        <f t="shared" si="0"/>
        <v>3533.3330000000001</v>
      </c>
    </row>
    <row r="15" spans="1:4" x14ac:dyDescent="0.2">
      <c r="A15" s="27" t="s">
        <v>742</v>
      </c>
      <c r="B15" s="17" t="s">
        <v>743</v>
      </c>
      <c r="C15" s="18">
        <v>3533333</v>
      </c>
      <c r="D15" s="54">
        <f t="shared" si="0"/>
        <v>3533.3330000000001</v>
      </c>
    </row>
    <row r="16" spans="1:4" x14ac:dyDescent="0.2">
      <c r="A16" s="27" t="s">
        <v>744</v>
      </c>
      <c r="B16" s="17" t="s">
        <v>745</v>
      </c>
      <c r="C16" s="18">
        <v>3533333</v>
      </c>
      <c r="D16" s="54">
        <f t="shared" si="0"/>
        <v>3533.3330000000001</v>
      </c>
    </row>
    <row r="17" spans="1:4" x14ac:dyDescent="0.2">
      <c r="A17" s="27" t="s">
        <v>746</v>
      </c>
      <c r="B17" s="17" t="s">
        <v>747</v>
      </c>
      <c r="C17" s="18">
        <v>3533333</v>
      </c>
      <c r="D17" s="54">
        <f t="shared" si="0"/>
        <v>3533.3330000000001</v>
      </c>
    </row>
    <row r="18" spans="1:4" x14ac:dyDescent="0.2">
      <c r="A18" s="27" t="s">
        <v>748</v>
      </c>
      <c r="B18" s="17" t="s">
        <v>749</v>
      </c>
      <c r="C18" s="18">
        <v>3533333</v>
      </c>
      <c r="D18" s="35">
        <f t="shared" si="0"/>
        <v>3533.3330000000001</v>
      </c>
    </row>
    <row r="19" spans="1:4" s="36" customFormat="1" x14ac:dyDescent="0.2">
      <c r="A19" s="37" t="s">
        <v>750</v>
      </c>
      <c r="B19" s="38" t="s">
        <v>731</v>
      </c>
      <c r="C19" s="45">
        <v>-12453848.52</v>
      </c>
      <c r="D19" s="35">
        <f t="shared" si="0"/>
        <v>-12453.84852</v>
      </c>
    </row>
    <row r="20" spans="1:4" x14ac:dyDescent="0.2">
      <c r="A20" s="27" t="s">
        <v>751</v>
      </c>
      <c r="B20" s="17" t="s">
        <v>752</v>
      </c>
      <c r="C20" s="18">
        <v>-12453848.52</v>
      </c>
      <c r="D20" s="54">
        <f t="shared" si="0"/>
        <v>-12453.84852</v>
      </c>
    </row>
    <row r="21" spans="1:4" s="36" customFormat="1" x14ac:dyDescent="0.2">
      <c r="A21" s="37" t="s">
        <v>753</v>
      </c>
      <c r="B21" s="38" t="s">
        <v>754</v>
      </c>
      <c r="C21" s="45">
        <v>-645497676.76999998</v>
      </c>
      <c r="D21" s="35">
        <f t="shared" si="0"/>
        <v>-645497.67677000002</v>
      </c>
    </row>
    <row r="22" spans="1:4" x14ac:dyDescent="0.2">
      <c r="A22" s="27" t="s">
        <v>755</v>
      </c>
      <c r="B22" s="17" t="s">
        <v>756</v>
      </c>
      <c r="C22" s="18">
        <v>-645497676.76999998</v>
      </c>
      <c r="D22" s="54">
        <f t="shared" si="0"/>
        <v>-645497.67677000002</v>
      </c>
    </row>
    <row r="23" spans="1:4" x14ac:dyDescent="0.2">
      <c r="A23" s="27" t="s">
        <v>757</v>
      </c>
      <c r="B23" s="17" t="s">
        <v>758</v>
      </c>
      <c r="C23" s="18">
        <v>-645497676.76999998</v>
      </c>
      <c r="D23" s="54">
        <f t="shared" si="0"/>
        <v>-645497.67677000002</v>
      </c>
    </row>
    <row r="24" spans="1:4" x14ac:dyDescent="0.2">
      <c r="A24" s="27" t="s">
        <v>759</v>
      </c>
      <c r="B24" s="17" t="s">
        <v>760</v>
      </c>
      <c r="C24" s="18">
        <v>-645497676.76999998</v>
      </c>
      <c r="D24" s="54">
        <f t="shared" si="0"/>
        <v>-645497.67677000002</v>
      </c>
    </row>
    <row r="25" spans="1:4" s="36" customFormat="1" x14ac:dyDescent="0.2">
      <c r="A25" s="37" t="s">
        <v>761</v>
      </c>
      <c r="B25" s="38" t="s">
        <v>762</v>
      </c>
      <c r="C25" s="45">
        <v>633043828.25</v>
      </c>
      <c r="D25" s="35">
        <f t="shared" si="0"/>
        <v>633043.82825000002</v>
      </c>
    </row>
    <row r="26" spans="1:4" x14ac:dyDescent="0.2">
      <c r="A26" s="27" t="s">
        <v>763</v>
      </c>
      <c r="B26" s="17" t="s">
        <v>764</v>
      </c>
      <c r="C26" s="18">
        <v>633043828.25</v>
      </c>
      <c r="D26" s="54">
        <f t="shared" si="0"/>
        <v>633043.82825000002</v>
      </c>
    </row>
    <row r="27" spans="1:4" x14ac:dyDescent="0.2">
      <c r="A27" s="27" t="s">
        <v>765</v>
      </c>
      <c r="B27" s="17" t="s">
        <v>766</v>
      </c>
      <c r="C27" s="18">
        <v>633043828.25</v>
      </c>
      <c r="D27" s="54">
        <f t="shared" si="0"/>
        <v>633043.82825000002</v>
      </c>
    </row>
    <row r="28" spans="1:4" ht="13.5" thickBot="1" x14ac:dyDescent="0.25">
      <c r="A28" s="28" t="s">
        <v>767</v>
      </c>
      <c r="B28" s="29" t="s">
        <v>768</v>
      </c>
      <c r="C28" s="55">
        <v>633043828.25</v>
      </c>
      <c r="D28" s="56">
        <f t="shared" si="0"/>
        <v>633043.82825000002</v>
      </c>
    </row>
  </sheetData>
  <mergeCells count="1">
    <mergeCell ref="A2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workbookViewId="0">
      <selection activeCell="F12" sqref="F12:F17"/>
    </sheetView>
  </sheetViews>
  <sheetFormatPr defaultRowHeight="12.75" x14ac:dyDescent="0.2"/>
  <cols>
    <col min="1" max="1" width="61.85546875" customWidth="1"/>
    <col min="5" max="5" width="15.28515625" customWidth="1"/>
    <col min="6" max="6" width="10.85546875" bestFit="1" customWidth="1"/>
  </cols>
  <sheetData>
    <row r="1" spans="1:7" x14ac:dyDescent="0.2">
      <c r="E1" t="s">
        <v>801</v>
      </c>
    </row>
    <row r="2" spans="1:7" ht="12.75" customHeight="1" x14ac:dyDescent="0.25">
      <c r="A2" s="41"/>
      <c r="B2" s="42"/>
      <c r="C2" s="42"/>
      <c r="D2" s="42"/>
      <c r="E2" s="42"/>
      <c r="F2" s="21"/>
      <c r="G2" s="43"/>
    </row>
    <row r="3" spans="1:7" ht="12.75" customHeight="1" x14ac:dyDescent="0.25">
      <c r="A3" s="59" t="s">
        <v>793</v>
      </c>
      <c r="B3" s="59"/>
      <c r="C3" s="59"/>
      <c r="D3" s="59"/>
      <c r="E3" s="59"/>
      <c r="F3" s="43"/>
      <c r="G3" s="43"/>
    </row>
    <row r="4" spans="1:7" ht="12.75" customHeight="1" x14ac:dyDescent="0.25">
      <c r="A4" s="59"/>
      <c r="B4" s="59"/>
      <c r="C4" s="59"/>
      <c r="D4" s="59"/>
      <c r="E4" s="59"/>
      <c r="F4" s="43"/>
      <c r="G4" s="43"/>
    </row>
    <row r="5" spans="1:7" ht="12.75" customHeight="1" x14ac:dyDescent="0.25">
      <c r="A5" s="59"/>
      <c r="B5" s="59"/>
      <c r="C5" s="59"/>
      <c r="D5" s="59"/>
      <c r="E5" s="59"/>
      <c r="F5" s="43"/>
    </row>
    <row r="6" spans="1:7" ht="13.5" thickBot="1" x14ac:dyDescent="0.25">
      <c r="A6" s="41"/>
      <c r="B6" s="42"/>
      <c r="C6" s="42"/>
      <c r="D6" s="42"/>
      <c r="E6" s="21" t="s">
        <v>791</v>
      </c>
      <c r="F6" s="21"/>
    </row>
    <row r="7" spans="1:7" ht="13.5" thickBot="1" x14ac:dyDescent="0.25">
      <c r="A7" s="16" t="s">
        <v>6</v>
      </c>
      <c r="B7" s="16" t="s">
        <v>4</v>
      </c>
      <c r="C7" s="16" t="s">
        <v>4</v>
      </c>
      <c r="D7" s="16" t="s">
        <v>4</v>
      </c>
      <c r="E7" s="48"/>
    </row>
    <row r="8" spans="1:7" ht="13.5" thickBot="1" x14ac:dyDescent="0.25">
      <c r="A8" s="49"/>
      <c r="B8" s="40"/>
      <c r="C8" s="40"/>
      <c r="D8" s="40"/>
      <c r="E8" s="48"/>
    </row>
    <row r="9" spans="1:7" x14ac:dyDescent="0.2">
      <c r="A9" s="32" t="s">
        <v>465</v>
      </c>
      <c r="B9" s="33" t="s">
        <v>467</v>
      </c>
      <c r="C9" s="33" t="s">
        <v>468</v>
      </c>
      <c r="D9" s="33" t="s">
        <v>466</v>
      </c>
      <c r="E9" s="35">
        <v>591096.54233000008</v>
      </c>
    </row>
    <row r="10" spans="1:7" x14ac:dyDescent="0.2">
      <c r="A10" s="37" t="s">
        <v>469</v>
      </c>
      <c r="B10" s="38" t="s">
        <v>470</v>
      </c>
      <c r="C10" s="38" t="s">
        <v>468</v>
      </c>
      <c r="D10" s="38" t="s">
        <v>466</v>
      </c>
      <c r="E10" s="35">
        <v>20205.88406</v>
      </c>
    </row>
    <row r="11" spans="1:7" x14ac:dyDescent="0.2">
      <c r="A11" s="37" t="s">
        <v>471</v>
      </c>
      <c r="B11" s="38" t="s">
        <v>472</v>
      </c>
      <c r="C11" s="38" t="s">
        <v>468</v>
      </c>
      <c r="D11" s="38" t="s">
        <v>466</v>
      </c>
      <c r="E11" s="35">
        <v>655.12204000000008</v>
      </c>
    </row>
    <row r="12" spans="1:7" x14ac:dyDescent="0.2">
      <c r="A12" s="27" t="s">
        <v>473</v>
      </c>
      <c r="B12" s="17" t="s">
        <v>472</v>
      </c>
      <c r="C12" s="17" t="s">
        <v>474</v>
      </c>
      <c r="D12" s="17" t="s">
        <v>466</v>
      </c>
      <c r="E12" s="26">
        <v>655.12204000000008</v>
      </c>
      <c r="F12" s="22"/>
    </row>
    <row r="13" spans="1:7" x14ac:dyDescent="0.2">
      <c r="A13" s="27" t="s">
        <v>475</v>
      </c>
      <c r="B13" s="17" t="s">
        <v>472</v>
      </c>
      <c r="C13" s="17" t="s">
        <v>474</v>
      </c>
      <c r="D13" s="17" t="s">
        <v>476</v>
      </c>
      <c r="E13" s="26">
        <v>652.32204000000002</v>
      </c>
    </row>
    <row r="14" spans="1:7" x14ac:dyDescent="0.2">
      <c r="A14" s="27" t="s">
        <v>477</v>
      </c>
      <c r="B14" s="17" t="s">
        <v>472</v>
      </c>
      <c r="C14" s="17" t="s">
        <v>474</v>
      </c>
      <c r="D14" s="17" t="s">
        <v>478</v>
      </c>
      <c r="E14" s="26">
        <v>2.8</v>
      </c>
    </row>
    <row r="15" spans="1:7" x14ac:dyDescent="0.2">
      <c r="A15" s="37" t="s">
        <v>479</v>
      </c>
      <c r="B15" s="38" t="s">
        <v>480</v>
      </c>
      <c r="C15" s="38" t="s">
        <v>468</v>
      </c>
      <c r="D15" s="38" t="s">
        <v>466</v>
      </c>
      <c r="E15" s="35">
        <v>8713.92454</v>
      </c>
    </row>
    <row r="16" spans="1:7" x14ac:dyDescent="0.2">
      <c r="A16" s="27" t="s">
        <v>481</v>
      </c>
      <c r="B16" s="17" t="s">
        <v>480</v>
      </c>
      <c r="C16" s="17" t="s">
        <v>482</v>
      </c>
      <c r="D16" s="17" t="s">
        <v>466</v>
      </c>
      <c r="E16" s="26">
        <v>8713.92454</v>
      </c>
      <c r="F16" s="22"/>
    </row>
    <row r="17" spans="1:5" x14ac:dyDescent="0.2">
      <c r="A17" s="27" t="s">
        <v>475</v>
      </c>
      <c r="B17" s="17" t="s">
        <v>480</v>
      </c>
      <c r="C17" s="17" t="s">
        <v>482</v>
      </c>
      <c r="D17" s="17" t="s">
        <v>476</v>
      </c>
      <c r="E17" s="26">
        <v>6964.7440900000001</v>
      </c>
    </row>
    <row r="18" spans="1:5" x14ac:dyDescent="0.2">
      <c r="A18" s="27" t="s">
        <v>477</v>
      </c>
      <c r="B18" s="17" t="s">
        <v>480</v>
      </c>
      <c r="C18" s="17" t="s">
        <v>482</v>
      </c>
      <c r="D18" s="17" t="s">
        <v>478</v>
      </c>
      <c r="E18" s="26">
        <v>327.15249999999997</v>
      </c>
    </row>
    <row r="19" spans="1:5" x14ac:dyDescent="0.2">
      <c r="A19" s="27" t="s">
        <v>483</v>
      </c>
      <c r="B19" s="17" t="s">
        <v>480</v>
      </c>
      <c r="C19" s="17" t="s">
        <v>482</v>
      </c>
      <c r="D19" s="17" t="s">
        <v>484</v>
      </c>
      <c r="E19" s="26">
        <v>418.78318000000002</v>
      </c>
    </row>
    <row r="20" spans="1:5" x14ac:dyDescent="0.2">
      <c r="A20" s="27" t="s">
        <v>485</v>
      </c>
      <c r="B20" s="17" t="s">
        <v>480</v>
      </c>
      <c r="C20" s="17" t="s">
        <v>482</v>
      </c>
      <c r="D20" s="17" t="s">
        <v>486</v>
      </c>
      <c r="E20" s="26">
        <v>940.92605000000003</v>
      </c>
    </row>
    <row r="21" spans="1:5" x14ac:dyDescent="0.2">
      <c r="A21" s="27" t="s">
        <v>487</v>
      </c>
      <c r="B21" s="17" t="s">
        <v>480</v>
      </c>
      <c r="C21" s="17" t="s">
        <v>482</v>
      </c>
      <c r="D21" s="17" t="s">
        <v>488</v>
      </c>
      <c r="E21" s="26">
        <v>52.256999999999998</v>
      </c>
    </row>
    <row r="22" spans="1:5" x14ac:dyDescent="0.2">
      <c r="A22" s="27" t="s">
        <v>489</v>
      </c>
      <c r="B22" s="17" t="s">
        <v>480</v>
      </c>
      <c r="C22" s="17" t="s">
        <v>482</v>
      </c>
      <c r="D22" s="17" t="s">
        <v>490</v>
      </c>
      <c r="E22" s="26">
        <v>10.061719999999999</v>
      </c>
    </row>
    <row r="23" spans="1:5" x14ac:dyDescent="0.2">
      <c r="A23" s="37" t="s">
        <v>491</v>
      </c>
      <c r="B23" s="38" t="s">
        <v>492</v>
      </c>
      <c r="C23" s="38" t="s">
        <v>468</v>
      </c>
      <c r="D23" s="38" t="s">
        <v>466</v>
      </c>
      <c r="E23" s="35">
        <v>4143.0731599999999</v>
      </c>
    </row>
    <row r="24" spans="1:5" x14ac:dyDescent="0.2">
      <c r="A24" s="27" t="s">
        <v>493</v>
      </c>
      <c r="B24" s="17" t="s">
        <v>492</v>
      </c>
      <c r="C24" s="17" t="s">
        <v>494</v>
      </c>
      <c r="D24" s="17" t="s">
        <v>466</v>
      </c>
      <c r="E24" s="26">
        <v>535.22645999999997</v>
      </c>
    </row>
    <row r="25" spans="1:5" x14ac:dyDescent="0.2">
      <c r="A25" s="27" t="s">
        <v>475</v>
      </c>
      <c r="B25" s="17" t="s">
        <v>492</v>
      </c>
      <c r="C25" s="17" t="s">
        <v>494</v>
      </c>
      <c r="D25" s="17" t="s">
        <v>476</v>
      </c>
      <c r="E25" s="26">
        <v>535.22645999999997</v>
      </c>
    </row>
    <row r="26" spans="1:5" x14ac:dyDescent="0.2">
      <c r="A26" s="27" t="s">
        <v>481</v>
      </c>
      <c r="B26" s="17" t="s">
        <v>492</v>
      </c>
      <c r="C26" s="17" t="s">
        <v>482</v>
      </c>
      <c r="D26" s="17" t="s">
        <v>466</v>
      </c>
      <c r="E26" s="26">
        <v>189.44547</v>
      </c>
    </row>
    <row r="27" spans="1:5" x14ac:dyDescent="0.2">
      <c r="A27" s="27" t="s">
        <v>475</v>
      </c>
      <c r="B27" s="17" t="s">
        <v>492</v>
      </c>
      <c r="C27" s="17" t="s">
        <v>482</v>
      </c>
      <c r="D27" s="17" t="s">
        <v>476</v>
      </c>
      <c r="E27" s="26">
        <v>189.44547</v>
      </c>
    </row>
    <row r="28" spans="1:5" x14ac:dyDescent="0.2">
      <c r="A28" s="27" t="s">
        <v>495</v>
      </c>
      <c r="B28" s="17" t="s">
        <v>492</v>
      </c>
      <c r="C28" s="17" t="s">
        <v>496</v>
      </c>
      <c r="D28" s="17" t="s">
        <v>466</v>
      </c>
      <c r="E28" s="26">
        <v>3418.4012299999999</v>
      </c>
    </row>
    <row r="29" spans="1:5" x14ac:dyDescent="0.2">
      <c r="A29" s="27" t="s">
        <v>475</v>
      </c>
      <c r="B29" s="17" t="s">
        <v>492</v>
      </c>
      <c r="C29" s="17" t="s">
        <v>496</v>
      </c>
      <c r="D29" s="17" t="s">
        <v>476</v>
      </c>
      <c r="E29" s="26">
        <v>3251.05123</v>
      </c>
    </row>
    <row r="30" spans="1:5" x14ac:dyDescent="0.2">
      <c r="A30" s="27" t="s">
        <v>477</v>
      </c>
      <c r="B30" s="17" t="s">
        <v>492</v>
      </c>
      <c r="C30" s="17" t="s">
        <v>496</v>
      </c>
      <c r="D30" s="17" t="s">
        <v>478</v>
      </c>
      <c r="E30" s="26">
        <v>109.35</v>
      </c>
    </row>
    <row r="31" spans="1:5" x14ac:dyDescent="0.2">
      <c r="A31" s="27" t="s">
        <v>483</v>
      </c>
      <c r="B31" s="17" t="s">
        <v>492</v>
      </c>
      <c r="C31" s="17" t="s">
        <v>496</v>
      </c>
      <c r="D31" s="17" t="s">
        <v>484</v>
      </c>
      <c r="E31" s="26">
        <v>58</v>
      </c>
    </row>
    <row r="32" spans="1:5" x14ac:dyDescent="0.2">
      <c r="A32" s="37" t="s">
        <v>497</v>
      </c>
      <c r="B32" s="38" t="s">
        <v>498</v>
      </c>
      <c r="C32" s="38" t="s">
        <v>468</v>
      </c>
      <c r="D32" s="38" t="s">
        <v>466</v>
      </c>
      <c r="E32" s="35">
        <v>6693.7643200000002</v>
      </c>
    </row>
    <row r="33" spans="1:5" x14ac:dyDescent="0.2">
      <c r="A33" s="27" t="s">
        <v>499</v>
      </c>
      <c r="B33" s="17" t="s">
        <v>498</v>
      </c>
      <c r="C33" s="17" t="s">
        <v>500</v>
      </c>
      <c r="D33" s="17" t="s">
        <v>466</v>
      </c>
      <c r="E33" s="26">
        <v>41.851510000000005</v>
      </c>
    </row>
    <row r="34" spans="1:5" x14ac:dyDescent="0.2">
      <c r="A34" s="27" t="s">
        <v>501</v>
      </c>
      <c r="B34" s="17" t="s">
        <v>498</v>
      </c>
      <c r="C34" s="17" t="s">
        <v>500</v>
      </c>
      <c r="D34" s="17" t="s">
        <v>502</v>
      </c>
      <c r="E34" s="26">
        <v>41.851510000000005</v>
      </c>
    </row>
    <row r="35" spans="1:5" x14ac:dyDescent="0.2">
      <c r="A35" s="27" t="s">
        <v>503</v>
      </c>
      <c r="B35" s="17" t="s">
        <v>498</v>
      </c>
      <c r="C35" s="17" t="s">
        <v>504</v>
      </c>
      <c r="D35" s="17" t="s">
        <v>466</v>
      </c>
      <c r="E35" s="26">
        <v>121.6</v>
      </c>
    </row>
    <row r="36" spans="1:5" x14ac:dyDescent="0.2">
      <c r="A36" s="27" t="s">
        <v>477</v>
      </c>
      <c r="B36" s="17" t="s">
        <v>498</v>
      </c>
      <c r="C36" s="17" t="s">
        <v>504</v>
      </c>
      <c r="D36" s="17" t="s">
        <v>478</v>
      </c>
      <c r="E36" s="26">
        <v>121.6</v>
      </c>
    </row>
    <row r="37" spans="1:5" x14ac:dyDescent="0.2">
      <c r="A37" s="27" t="s">
        <v>505</v>
      </c>
      <c r="B37" s="17" t="s">
        <v>498</v>
      </c>
      <c r="C37" s="17" t="s">
        <v>506</v>
      </c>
      <c r="D37" s="17" t="s">
        <v>466</v>
      </c>
      <c r="E37" s="26">
        <v>1016.5</v>
      </c>
    </row>
    <row r="38" spans="1:5" x14ac:dyDescent="0.2">
      <c r="A38" s="27" t="s">
        <v>507</v>
      </c>
      <c r="B38" s="17" t="s">
        <v>498</v>
      </c>
      <c r="C38" s="17" t="s">
        <v>506</v>
      </c>
      <c r="D38" s="17" t="s">
        <v>508</v>
      </c>
      <c r="E38" s="26">
        <v>1016.5</v>
      </c>
    </row>
    <row r="39" spans="1:5" x14ac:dyDescent="0.2">
      <c r="A39" s="27" t="s">
        <v>511</v>
      </c>
      <c r="B39" s="17" t="s">
        <v>498</v>
      </c>
      <c r="C39" s="17" t="s">
        <v>512</v>
      </c>
      <c r="D39" s="17" t="s">
        <v>466</v>
      </c>
      <c r="E39" s="26">
        <v>869.64343999999994</v>
      </c>
    </row>
    <row r="40" spans="1:5" x14ac:dyDescent="0.2">
      <c r="A40" s="27" t="s">
        <v>513</v>
      </c>
      <c r="B40" s="17" t="s">
        <v>498</v>
      </c>
      <c r="C40" s="17" t="s">
        <v>512</v>
      </c>
      <c r="D40" s="17" t="s">
        <v>514</v>
      </c>
      <c r="E40" s="26">
        <v>787.10131000000001</v>
      </c>
    </row>
    <row r="41" spans="1:5" x14ac:dyDescent="0.2">
      <c r="A41" s="27" t="s">
        <v>515</v>
      </c>
      <c r="B41" s="17" t="s">
        <v>498</v>
      </c>
      <c r="C41" s="17" t="s">
        <v>512</v>
      </c>
      <c r="D41" s="17" t="s">
        <v>516</v>
      </c>
      <c r="E41" s="26">
        <v>12.05</v>
      </c>
    </row>
    <row r="42" spans="1:5" x14ac:dyDescent="0.2">
      <c r="A42" s="27" t="s">
        <v>483</v>
      </c>
      <c r="B42" s="17" t="s">
        <v>498</v>
      </c>
      <c r="C42" s="17" t="s">
        <v>512</v>
      </c>
      <c r="D42" s="17" t="s">
        <v>484</v>
      </c>
      <c r="E42" s="26">
        <v>24.49213</v>
      </c>
    </row>
    <row r="43" spans="1:5" x14ac:dyDescent="0.2">
      <c r="A43" s="27" t="s">
        <v>485</v>
      </c>
      <c r="B43" s="17" t="s">
        <v>498</v>
      </c>
      <c r="C43" s="17" t="s">
        <v>512</v>
      </c>
      <c r="D43" s="17" t="s">
        <v>486</v>
      </c>
      <c r="E43" s="26">
        <v>46</v>
      </c>
    </row>
    <row r="44" spans="1:5" x14ac:dyDescent="0.2">
      <c r="A44" s="27" t="s">
        <v>517</v>
      </c>
      <c r="B44" s="17" t="s">
        <v>498</v>
      </c>
      <c r="C44" s="17" t="s">
        <v>518</v>
      </c>
      <c r="D44" s="17" t="s">
        <v>466</v>
      </c>
      <c r="E44" s="26">
        <v>3832.3</v>
      </c>
    </row>
    <row r="45" spans="1:5" x14ac:dyDescent="0.2">
      <c r="A45" s="27" t="s">
        <v>507</v>
      </c>
      <c r="B45" s="17" t="s">
        <v>498</v>
      </c>
      <c r="C45" s="17" t="s">
        <v>518</v>
      </c>
      <c r="D45" s="17" t="s">
        <v>508</v>
      </c>
      <c r="E45" s="26">
        <v>3832.3</v>
      </c>
    </row>
    <row r="46" spans="1:5" x14ac:dyDescent="0.2">
      <c r="A46" s="27" t="s">
        <v>519</v>
      </c>
      <c r="B46" s="17" t="s">
        <v>498</v>
      </c>
      <c r="C46" s="17" t="s">
        <v>520</v>
      </c>
      <c r="D46" s="17" t="s">
        <v>466</v>
      </c>
      <c r="E46" s="26">
        <v>662.30070000000001</v>
      </c>
    </row>
    <row r="47" spans="1:5" x14ac:dyDescent="0.2">
      <c r="A47" s="27" t="s">
        <v>475</v>
      </c>
      <c r="B47" s="17" t="s">
        <v>498</v>
      </c>
      <c r="C47" s="17" t="s">
        <v>520</v>
      </c>
      <c r="D47" s="17" t="s">
        <v>476</v>
      </c>
      <c r="E47" s="26">
        <v>580.20069999999998</v>
      </c>
    </row>
    <row r="48" spans="1:5" x14ac:dyDescent="0.2">
      <c r="A48" s="27" t="s">
        <v>477</v>
      </c>
      <c r="B48" s="17" t="s">
        <v>498</v>
      </c>
      <c r="C48" s="17" t="s">
        <v>520</v>
      </c>
      <c r="D48" s="17" t="s">
        <v>478</v>
      </c>
      <c r="E48" s="26">
        <v>66.099999999999994</v>
      </c>
    </row>
    <row r="49" spans="1:5" x14ac:dyDescent="0.2">
      <c r="A49" s="27" t="s">
        <v>483</v>
      </c>
      <c r="B49" s="17" t="s">
        <v>498</v>
      </c>
      <c r="C49" s="17" t="s">
        <v>520</v>
      </c>
      <c r="D49" s="17" t="s">
        <v>484</v>
      </c>
      <c r="E49" s="26">
        <v>16</v>
      </c>
    </row>
    <row r="50" spans="1:5" x14ac:dyDescent="0.2">
      <c r="A50" s="27" t="s">
        <v>521</v>
      </c>
      <c r="B50" s="17" t="s">
        <v>498</v>
      </c>
      <c r="C50" s="17" t="s">
        <v>522</v>
      </c>
      <c r="D50" s="17" t="s">
        <v>466</v>
      </c>
      <c r="E50" s="26">
        <v>149.56867000000003</v>
      </c>
    </row>
    <row r="51" spans="1:5" x14ac:dyDescent="0.2">
      <c r="A51" s="27" t="s">
        <v>475</v>
      </c>
      <c r="B51" s="17" t="s">
        <v>498</v>
      </c>
      <c r="C51" s="17" t="s">
        <v>522</v>
      </c>
      <c r="D51" s="17" t="s">
        <v>476</v>
      </c>
      <c r="E51" s="26">
        <v>149.56867000000003</v>
      </c>
    </row>
    <row r="52" spans="1:5" x14ac:dyDescent="0.2">
      <c r="A52" s="37" t="s">
        <v>526</v>
      </c>
      <c r="B52" s="38" t="s">
        <v>527</v>
      </c>
      <c r="C52" s="38" t="s">
        <v>468</v>
      </c>
      <c r="D52" s="38" t="s">
        <v>466</v>
      </c>
      <c r="E52" s="35">
        <v>614.9</v>
      </c>
    </row>
    <row r="53" spans="1:5" x14ac:dyDescent="0.2">
      <c r="A53" s="37" t="s">
        <v>528</v>
      </c>
      <c r="B53" s="38" t="s">
        <v>529</v>
      </c>
      <c r="C53" s="38" t="s">
        <v>468</v>
      </c>
      <c r="D53" s="38" t="s">
        <v>466</v>
      </c>
      <c r="E53" s="35">
        <v>614.9</v>
      </c>
    </row>
    <row r="54" spans="1:5" x14ac:dyDescent="0.2">
      <c r="A54" s="27" t="s">
        <v>530</v>
      </c>
      <c r="B54" s="17" t="s">
        <v>529</v>
      </c>
      <c r="C54" s="17" t="s">
        <v>531</v>
      </c>
      <c r="D54" s="17" t="s">
        <v>466</v>
      </c>
      <c r="E54" s="26">
        <v>614.9</v>
      </c>
    </row>
    <row r="55" spans="1:5" x14ac:dyDescent="0.2">
      <c r="A55" s="27" t="s">
        <v>532</v>
      </c>
      <c r="B55" s="17" t="s">
        <v>529</v>
      </c>
      <c r="C55" s="17" t="s">
        <v>531</v>
      </c>
      <c r="D55" s="17" t="s">
        <v>533</v>
      </c>
      <c r="E55" s="26">
        <v>614.9</v>
      </c>
    </row>
    <row r="56" spans="1:5" x14ac:dyDescent="0.2">
      <c r="A56" s="37" t="s">
        <v>534</v>
      </c>
      <c r="B56" s="38" t="s">
        <v>535</v>
      </c>
      <c r="C56" s="38" t="s">
        <v>468</v>
      </c>
      <c r="D56" s="38" t="s">
        <v>466</v>
      </c>
      <c r="E56" s="35">
        <v>61.147629999999999</v>
      </c>
    </row>
    <row r="57" spans="1:5" x14ac:dyDescent="0.2">
      <c r="A57" s="37" t="s">
        <v>536</v>
      </c>
      <c r="B57" s="38" t="s">
        <v>537</v>
      </c>
      <c r="C57" s="38" t="s">
        <v>468</v>
      </c>
      <c r="D57" s="38" t="s">
        <v>466</v>
      </c>
      <c r="E57" s="35">
        <v>29.62189</v>
      </c>
    </row>
    <row r="58" spans="1:5" x14ac:dyDescent="0.2">
      <c r="A58" s="27" t="s">
        <v>538</v>
      </c>
      <c r="B58" s="17" t="s">
        <v>537</v>
      </c>
      <c r="C58" s="17" t="s">
        <v>539</v>
      </c>
      <c r="D58" s="17" t="s">
        <v>466</v>
      </c>
      <c r="E58" s="26">
        <v>29.62189</v>
      </c>
    </row>
    <row r="59" spans="1:5" x14ac:dyDescent="0.2">
      <c r="A59" s="27" t="s">
        <v>532</v>
      </c>
      <c r="B59" s="17" t="s">
        <v>537</v>
      </c>
      <c r="C59" s="17" t="s">
        <v>539</v>
      </c>
      <c r="D59" s="17" t="s">
        <v>533</v>
      </c>
      <c r="E59" s="26">
        <v>29.62189</v>
      </c>
    </row>
    <row r="60" spans="1:5" x14ac:dyDescent="0.2">
      <c r="A60" s="37" t="s">
        <v>540</v>
      </c>
      <c r="B60" s="38" t="s">
        <v>541</v>
      </c>
      <c r="C60" s="38" t="s">
        <v>468</v>
      </c>
      <c r="D60" s="38" t="s">
        <v>466</v>
      </c>
      <c r="E60" s="35">
        <v>31.525740000000003</v>
      </c>
    </row>
    <row r="61" spans="1:5" x14ac:dyDescent="0.2">
      <c r="A61" s="27" t="s">
        <v>542</v>
      </c>
      <c r="B61" s="17" t="s">
        <v>541</v>
      </c>
      <c r="C61" s="17" t="s">
        <v>543</v>
      </c>
      <c r="D61" s="17" t="s">
        <v>466</v>
      </c>
      <c r="E61" s="26">
        <v>31.525740000000003</v>
      </c>
    </row>
    <row r="62" spans="1:5" x14ac:dyDescent="0.2">
      <c r="A62" s="27" t="s">
        <v>485</v>
      </c>
      <c r="B62" s="17" t="s">
        <v>541</v>
      </c>
      <c r="C62" s="17" t="s">
        <v>543</v>
      </c>
      <c r="D62" s="17" t="s">
        <v>486</v>
      </c>
      <c r="E62" s="26">
        <v>31.525740000000003</v>
      </c>
    </row>
    <row r="63" spans="1:5" x14ac:dyDescent="0.2">
      <c r="A63" s="37" t="s">
        <v>544</v>
      </c>
      <c r="B63" s="38" t="s">
        <v>545</v>
      </c>
      <c r="C63" s="38" t="s">
        <v>468</v>
      </c>
      <c r="D63" s="38" t="s">
        <v>466</v>
      </c>
      <c r="E63" s="35">
        <v>10360.46285</v>
      </c>
    </row>
    <row r="64" spans="1:5" x14ac:dyDescent="0.2">
      <c r="A64" s="37" t="s">
        <v>546</v>
      </c>
      <c r="B64" s="38" t="s">
        <v>547</v>
      </c>
      <c r="C64" s="38" t="s">
        <v>468</v>
      </c>
      <c r="D64" s="38" t="s">
        <v>466</v>
      </c>
      <c r="E64" s="35">
        <v>320.59308000000004</v>
      </c>
    </row>
    <row r="65" spans="1:5" x14ac:dyDescent="0.2">
      <c r="A65" s="27" t="s">
        <v>548</v>
      </c>
      <c r="B65" s="17" t="s">
        <v>547</v>
      </c>
      <c r="C65" s="17" t="s">
        <v>549</v>
      </c>
      <c r="D65" s="17" t="s">
        <v>466</v>
      </c>
      <c r="E65" s="26">
        <v>320.59308000000004</v>
      </c>
    </row>
    <row r="66" spans="1:5" x14ac:dyDescent="0.2">
      <c r="A66" s="27" t="s">
        <v>475</v>
      </c>
      <c r="B66" s="17" t="s">
        <v>547</v>
      </c>
      <c r="C66" s="17" t="s">
        <v>549</v>
      </c>
      <c r="D66" s="17" t="s">
        <v>476</v>
      </c>
      <c r="E66" s="26">
        <v>317.89308</v>
      </c>
    </row>
    <row r="67" spans="1:5" x14ac:dyDescent="0.2">
      <c r="A67" s="27" t="s">
        <v>485</v>
      </c>
      <c r="B67" s="17" t="s">
        <v>547</v>
      </c>
      <c r="C67" s="17" t="s">
        <v>549</v>
      </c>
      <c r="D67" s="17" t="s">
        <v>486</v>
      </c>
      <c r="E67" s="26">
        <v>2.7</v>
      </c>
    </row>
    <row r="68" spans="1:5" x14ac:dyDescent="0.2">
      <c r="A68" s="37" t="s">
        <v>550</v>
      </c>
      <c r="B68" s="38" t="s">
        <v>551</v>
      </c>
      <c r="C68" s="38" t="s">
        <v>468</v>
      </c>
      <c r="D68" s="38" t="s">
        <v>466</v>
      </c>
      <c r="E68" s="35">
        <v>1224.6847600000001</v>
      </c>
    </row>
    <row r="69" spans="1:5" x14ac:dyDescent="0.2">
      <c r="A69" s="27" t="s">
        <v>554</v>
      </c>
      <c r="B69" s="17" t="s">
        <v>551</v>
      </c>
      <c r="C69" s="17" t="s">
        <v>555</v>
      </c>
      <c r="D69" s="17" t="s">
        <v>466</v>
      </c>
      <c r="E69" s="26">
        <v>253.45359999999999</v>
      </c>
    </row>
    <row r="70" spans="1:5" x14ac:dyDescent="0.2">
      <c r="A70" s="27" t="s">
        <v>475</v>
      </c>
      <c r="B70" s="17" t="s">
        <v>551</v>
      </c>
      <c r="C70" s="17" t="s">
        <v>555</v>
      </c>
      <c r="D70" s="17" t="s">
        <v>476</v>
      </c>
      <c r="E70" s="26">
        <v>151.42964000000001</v>
      </c>
    </row>
    <row r="71" spans="1:5" x14ac:dyDescent="0.2">
      <c r="A71" s="27" t="s">
        <v>477</v>
      </c>
      <c r="B71" s="17" t="s">
        <v>551</v>
      </c>
      <c r="C71" s="17" t="s">
        <v>555</v>
      </c>
      <c r="D71" s="17" t="s">
        <v>478</v>
      </c>
      <c r="E71" s="26">
        <v>22.58689</v>
      </c>
    </row>
    <row r="72" spans="1:5" x14ac:dyDescent="0.2">
      <c r="A72" s="27" t="s">
        <v>483</v>
      </c>
      <c r="B72" s="17" t="s">
        <v>551</v>
      </c>
      <c r="C72" s="17" t="s">
        <v>555</v>
      </c>
      <c r="D72" s="17" t="s">
        <v>484</v>
      </c>
      <c r="E72" s="26">
        <v>57.76249</v>
      </c>
    </row>
    <row r="73" spans="1:5" x14ac:dyDescent="0.2">
      <c r="A73" s="27" t="s">
        <v>485</v>
      </c>
      <c r="B73" s="17" t="s">
        <v>551</v>
      </c>
      <c r="C73" s="17" t="s">
        <v>555</v>
      </c>
      <c r="D73" s="17" t="s">
        <v>486</v>
      </c>
      <c r="E73" s="26">
        <v>21.674580000000002</v>
      </c>
    </row>
    <row r="74" spans="1:5" x14ac:dyDescent="0.2">
      <c r="A74" s="27" t="s">
        <v>556</v>
      </c>
      <c r="B74" s="17" t="s">
        <v>551</v>
      </c>
      <c r="C74" s="17" t="s">
        <v>557</v>
      </c>
      <c r="D74" s="17" t="s">
        <v>466</v>
      </c>
      <c r="E74" s="26">
        <v>971.23116000000005</v>
      </c>
    </row>
    <row r="75" spans="1:5" x14ac:dyDescent="0.2">
      <c r="A75" s="27" t="s">
        <v>513</v>
      </c>
      <c r="B75" s="17" t="s">
        <v>551</v>
      </c>
      <c r="C75" s="17" t="s">
        <v>557</v>
      </c>
      <c r="D75" s="17" t="s">
        <v>514</v>
      </c>
      <c r="E75" s="26">
        <v>892.92816000000005</v>
      </c>
    </row>
    <row r="76" spans="1:5" x14ac:dyDescent="0.2">
      <c r="A76" s="27" t="s">
        <v>515</v>
      </c>
      <c r="B76" s="17" t="s">
        <v>551</v>
      </c>
      <c r="C76" s="17" t="s">
        <v>557</v>
      </c>
      <c r="D76" s="17" t="s">
        <v>516</v>
      </c>
      <c r="E76" s="26">
        <v>78.302999999999997</v>
      </c>
    </row>
    <row r="77" spans="1:5" x14ac:dyDescent="0.2">
      <c r="A77" s="37" t="s">
        <v>558</v>
      </c>
      <c r="B77" s="38" t="s">
        <v>559</v>
      </c>
      <c r="C77" s="38" t="s">
        <v>468</v>
      </c>
      <c r="D77" s="38" t="s">
        <v>466</v>
      </c>
      <c r="E77" s="35">
        <v>3269.8069999999998</v>
      </c>
    </row>
    <row r="78" spans="1:5" x14ac:dyDescent="0.2">
      <c r="A78" s="37" t="s">
        <v>560</v>
      </c>
      <c r="B78" s="38" t="s">
        <v>559</v>
      </c>
      <c r="C78" s="38" t="s">
        <v>561</v>
      </c>
      <c r="D78" s="38" t="s">
        <v>466</v>
      </c>
      <c r="E78" s="35">
        <v>3269.8069999999998</v>
      </c>
    </row>
    <row r="79" spans="1:5" x14ac:dyDescent="0.2">
      <c r="A79" s="27" t="s">
        <v>552</v>
      </c>
      <c r="B79" s="17" t="s">
        <v>559</v>
      </c>
      <c r="C79" s="17" t="s">
        <v>561</v>
      </c>
      <c r="D79" s="17" t="s">
        <v>553</v>
      </c>
      <c r="E79" s="26">
        <v>3269.8069999999998</v>
      </c>
    </row>
    <row r="80" spans="1:5" x14ac:dyDescent="0.2">
      <c r="A80" s="37" t="s">
        <v>562</v>
      </c>
      <c r="B80" s="38" t="s">
        <v>563</v>
      </c>
      <c r="C80" s="38" t="s">
        <v>468</v>
      </c>
      <c r="D80" s="38" t="s">
        <v>466</v>
      </c>
      <c r="E80" s="35">
        <v>3502.0594599999999</v>
      </c>
    </row>
    <row r="81" spans="1:5" x14ac:dyDescent="0.2">
      <c r="A81" s="27" t="s">
        <v>564</v>
      </c>
      <c r="B81" s="17" t="s">
        <v>563</v>
      </c>
      <c r="C81" s="17" t="s">
        <v>565</v>
      </c>
      <c r="D81" s="17" t="s">
        <v>466</v>
      </c>
      <c r="E81" s="26">
        <v>3502.0594599999999</v>
      </c>
    </row>
    <row r="82" spans="1:5" x14ac:dyDescent="0.2">
      <c r="A82" s="27" t="s">
        <v>485</v>
      </c>
      <c r="B82" s="17" t="s">
        <v>563</v>
      </c>
      <c r="C82" s="17" t="s">
        <v>565</v>
      </c>
      <c r="D82" s="17" t="s">
        <v>486</v>
      </c>
      <c r="E82" s="26">
        <v>3502.0594599999999</v>
      </c>
    </row>
    <row r="83" spans="1:5" x14ac:dyDescent="0.2">
      <c r="A83" s="37" t="s">
        <v>566</v>
      </c>
      <c r="B83" s="38" t="s">
        <v>567</v>
      </c>
      <c r="C83" s="38" t="s">
        <v>468</v>
      </c>
      <c r="D83" s="38" t="s">
        <v>466</v>
      </c>
      <c r="E83" s="35">
        <v>2043.31855</v>
      </c>
    </row>
    <row r="84" spans="1:5" x14ac:dyDescent="0.2">
      <c r="A84" s="27" t="s">
        <v>568</v>
      </c>
      <c r="B84" s="17" t="s">
        <v>567</v>
      </c>
      <c r="C84" s="17" t="s">
        <v>569</v>
      </c>
      <c r="D84" s="17" t="s">
        <v>466</v>
      </c>
      <c r="E84" s="26">
        <v>1000</v>
      </c>
    </row>
    <row r="85" spans="1:5" x14ac:dyDescent="0.2">
      <c r="A85" s="27" t="s">
        <v>552</v>
      </c>
      <c r="B85" s="17" t="s">
        <v>567</v>
      </c>
      <c r="C85" s="17" t="s">
        <v>569</v>
      </c>
      <c r="D85" s="17" t="s">
        <v>553</v>
      </c>
      <c r="E85" s="26">
        <v>1000</v>
      </c>
    </row>
    <row r="86" spans="1:5" x14ac:dyDescent="0.2">
      <c r="A86" s="27" t="s">
        <v>570</v>
      </c>
      <c r="B86" s="17" t="s">
        <v>567</v>
      </c>
      <c r="C86" s="17" t="s">
        <v>571</v>
      </c>
      <c r="D86" s="17" t="s">
        <v>466</v>
      </c>
      <c r="E86" s="26">
        <v>6.8</v>
      </c>
    </row>
    <row r="87" spans="1:5" x14ac:dyDescent="0.2">
      <c r="A87" s="27" t="s">
        <v>485</v>
      </c>
      <c r="B87" s="17" t="s">
        <v>567</v>
      </c>
      <c r="C87" s="17" t="s">
        <v>571</v>
      </c>
      <c r="D87" s="17" t="s">
        <v>486</v>
      </c>
      <c r="E87" s="26">
        <v>6.8</v>
      </c>
    </row>
    <row r="88" spans="1:5" x14ac:dyDescent="0.2">
      <c r="A88" s="27" t="s">
        <v>572</v>
      </c>
      <c r="B88" s="17" t="s">
        <v>567</v>
      </c>
      <c r="C88" s="17" t="s">
        <v>573</v>
      </c>
      <c r="D88" s="17" t="s">
        <v>466</v>
      </c>
      <c r="E88" s="26">
        <v>1036.51855</v>
      </c>
    </row>
    <row r="89" spans="1:5" x14ac:dyDescent="0.2">
      <c r="A89" s="27" t="s">
        <v>513</v>
      </c>
      <c r="B89" s="17" t="s">
        <v>567</v>
      </c>
      <c r="C89" s="17" t="s">
        <v>573</v>
      </c>
      <c r="D89" s="17" t="s">
        <v>514</v>
      </c>
      <c r="E89" s="26">
        <v>943.75747000000001</v>
      </c>
    </row>
    <row r="90" spans="1:5" x14ac:dyDescent="0.2">
      <c r="A90" s="27" t="s">
        <v>483</v>
      </c>
      <c r="B90" s="17" t="s">
        <v>567</v>
      </c>
      <c r="C90" s="17" t="s">
        <v>573</v>
      </c>
      <c r="D90" s="17" t="s">
        <v>484</v>
      </c>
      <c r="E90" s="26">
        <v>45.373480000000001</v>
      </c>
    </row>
    <row r="91" spans="1:5" x14ac:dyDescent="0.2">
      <c r="A91" s="27" t="s">
        <v>485</v>
      </c>
      <c r="B91" s="17" t="s">
        <v>567</v>
      </c>
      <c r="C91" s="17" t="s">
        <v>573</v>
      </c>
      <c r="D91" s="17" t="s">
        <v>486</v>
      </c>
      <c r="E91" s="26">
        <v>46.580599999999997</v>
      </c>
    </row>
    <row r="92" spans="1:5" x14ac:dyDescent="0.2">
      <c r="A92" s="27" t="s">
        <v>487</v>
      </c>
      <c r="B92" s="17" t="s">
        <v>567</v>
      </c>
      <c r="C92" s="17" t="s">
        <v>573</v>
      </c>
      <c r="D92" s="17" t="s">
        <v>488</v>
      </c>
      <c r="E92" s="26">
        <v>0.80700000000000005</v>
      </c>
    </row>
    <row r="93" spans="1:5" x14ac:dyDescent="0.2">
      <c r="A93" s="37" t="s">
        <v>574</v>
      </c>
      <c r="B93" s="38" t="s">
        <v>575</v>
      </c>
      <c r="C93" s="38" t="s">
        <v>468</v>
      </c>
      <c r="D93" s="38" t="s">
        <v>466</v>
      </c>
      <c r="E93" s="35">
        <v>169.35482999999999</v>
      </c>
    </row>
    <row r="94" spans="1:5" x14ac:dyDescent="0.2">
      <c r="A94" s="37" t="s">
        <v>576</v>
      </c>
      <c r="B94" s="38" t="s">
        <v>577</v>
      </c>
      <c r="C94" s="38" t="s">
        <v>468</v>
      </c>
      <c r="D94" s="38" t="s">
        <v>466</v>
      </c>
      <c r="E94" s="35">
        <v>169.35482999999999</v>
      </c>
    </row>
    <row r="95" spans="1:5" x14ac:dyDescent="0.2">
      <c r="A95" s="27" t="s">
        <v>578</v>
      </c>
      <c r="B95" s="17" t="s">
        <v>577</v>
      </c>
      <c r="C95" s="17" t="s">
        <v>579</v>
      </c>
      <c r="D95" s="17" t="s">
        <v>466</v>
      </c>
      <c r="E95" s="26">
        <v>169.35482999999999</v>
      </c>
    </row>
    <row r="96" spans="1:5" x14ac:dyDescent="0.2">
      <c r="A96" s="27" t="s">
        <v>501</v>
      </c>
      <c r="B96" s="17" t="s">
        <v>577</v>
      </c>
      <c r="C96" s="17" t="s">
        <v>579</v>
      </c>
      <c r="D96" s="17" t="s">
        <v>502</v>
      </c>
      <c r="E96" s="26">
        <v>169.35482999999999</v>
      </c>
    </row>
    <row r="97" spans="1:5" x14ac:dyDescent="0.2">
      <c r="A97" s="37" t="s">
        <v>582</v>
      </c>
      <c r="B97" s="38" t="s">
        <v>583</v>
      </c>
      <c r="C97" s="38" t="s">
        <v>468</v>
      </c>
      <c r="D97" s="38" t="s">
        <v>466</v>
      </c>
      <c r="E97" s="35">
        <v>461837.80236999999</v>
      </c>
    </row>
    <row r="98" spans="1:5" x14ac:dyDescent="0.2">
      <c r="A98" s="37" t="s">
        <v>584</v>
      </c>
      <c r="B98" s="38" t="s">
        <v>585</v>
      </c>
      <c r="C98" s="38" t="s">
        <v>468</v>
      </c>
      <c r="D98" s="38" t="s">
        <v>466</v>
      </c>
      <c r="E98" s="35">
        <v>130157.74373999999</v>
      </c>
    </row>
    <row r="99" spans="1:5" x14ac:dyDescent="0.2">
      <c r="A99" s="27" t="s">
        <v>586</v>
      </c>
      <c r="B99" s="17" t="s">
        <v>585</v>
      </c>
      <c r="C99" s="17" t="s">
        <v>587</v>
      </c>
      <c r="D99" s="17" t="s">
        <v>466</v>
      </c>
      <c r="E99" s="26">
        <v>7802.2388799999999</v>
      </c>
    </row>
    <row r="100" spans="1:5" x14ac:dyDescent="0.2">
      <c r="A100" s="27" t="s">
        <v>513</v>
      </c>
      <c r="B100" s="17" t="s">
        <v>585</v>
      </c>
      <c r="C100" s="17" t="s">
        <v>587</v>
      </c>
      <c r="D100" s="17" t="s">
        <v>514</v>
      </c>
      <c r="E100" s="26">
        <v>3076.07611</v>
      </c>
    </row>
    <row r="101" spans="1:5" x14ac:dyDescent="0.2">
      <c r="A101" s="27" t="s">
        <v>515</v>
      </c>
      <c r="B101" s="17" t="s">
        <v>585</v>
      </c>
      <c r="C101" s="17" t="s">
        <v>587</v>
      </c>
      <c r="D101" s="17" t="s">
        <v>516</v>
      </c>
      <c r="E101" s="26">
        <v>102.5228</v>
      </c>
    </row>
    <row r="102" spans="1:5" x14ac:dyDescent="0.2">
      <c r="A102" s="27" t="s">
        <v>483</v>
      </c>
      <c r="B102" s="17" t="s">
        <v>585</v>
      </c>
      <c r="C102" s="17" t="s">
        <v>587</v>
      </c>
      <c r="D102" s="17" t="s">
        <v>484</v>
      </c>
      <c r="E102" s="26">
        <v>6.3196199999999996</v>
      </c>
    </row>
    <row r="103" spans="1:5" x14ac:dyDescent="0.2">
      <c r="A103" s="27" t="s">
        <v>485</v>
      </c>
      <c r="B103" s="17" t="s">
        <v>585</v>
      </c>
      <c r="C103" s="17" t="s">
        <v>587</v>
      </c>
      <c r="D103" s="17" t="s">
        <v>486</v>
      </c>
      <c r="E103" s="26">
        <v>3707.7401</v>
      </c>
    </row>
    <row r="104" spans="1:5" x14ac:dyDescent="0.2">
      <c r="A104" s="27" t="s">
        <v>487</v>
      </c>
      <c r="B104" s="17" t="s">
        <v>585</v>
      </c>
      <c r="C104" s="17" t="s">
        <v>587</v>
      </c>
      <c r="D104" s="17" t="s">
        <v>488</v>
      </c>
      <c r="E104" s="26">
        <v>906.95520999999997</v>
      </c>
    </row>
    <row r="105" spans="1:5" x14ac:dyDescent="0.2">
      <c r="A105" s="27" t="s">
        <v>489</v>
      </c>
      <c r="B105" s="17" t="s">
        <v>585</v>
      </c>
      <c r="C105" s="17" t="s">
        <v>587</v>
      </c>
      <c r="D105" s="17" t="s">
        <v>490</v>
      </c>
      <c r="E105" s="26">
        <v>2.6250399999999998</v>
      </c>
    </row>
    <row r="106" spans="1:5" x14ac:dyDescent="0.2">
      <c r="A106" s="27" t="s">
        <v>588</v>
      </c>
      <c r="B106" s="17" t="s">
        <v>585</v>
      </c>
      <c r="C106" s="17" t="s">
        <v>589</v>
      </c>
      <c r="D106" s="17" t="s">
        <v>466</v>
      </c>
      <c r="E106" s="26">
        <v>40924</v>
      </c>
    </row>
    <row r="107" spans="1:5" x14ac:dyDescent="0.2">
      <c r="A107" s="27" t="s">
        <v>507</v>
      </c>
      <c r="B107" s="17" t="s">
        <v>585</v>
      </c>
      <c r="C107" s="17" t="s">
        <v>589</v>
      </c>
      <c r="D107" s="17" t="s">
        <v>508</v>
      </c>
      <c r="E107" s="26">
        <v>40924</v>
      </c>
    </row>
    <row r="108" spans="1:5" x14ac:dyDescent="0.2">
      <c r="A108" s="27" t="s">
        <v>590</v>
      </c>
      <c r="B108" s="17" t="s">
        <v>585</v>
      </c>
      <c r="C108" s="17" t="s">
        <v>591</v>
      </c>
      <c r="D108" s="17" t="s">
        <v>466</v>
      </c>
      <c r="E108" s="26">
        <v>402.2</v>
      </c>
    </row>
    <row r="109" spans="1:5" x14ac:dyDescent="0.2">
      <c r="A109" s="27" t="s">
        <v>485</v>
      </c>
      <c r="B109" s="17" t="s">
        <v>585</v>
      </c>
      <c r="C109" s="17" t="s">
        <v>591</v>
      </c>
      <c r="D109" s="17" t="s">
        <v>486</v>
      </c>
      <c r="E109" s="26">
        <v>14.52</v>
      </c>
    </row>
    <row r="110" spans="1:5" x14ac:dyDescent="0.2">
      <c r="A110" s="27" t="s">
        <v>509</v>
      </c>
      <c r="B110" s="17" t="s">
        <v>585</v>
      </c>
      <c r="C110" s="17" t="s">
        <v>591</v>
      </c>
      <c r="D110" s="17" t="s">
        <v>510</v>
      </c>
      <c r="E110" s="26">
        <v>387.68</v>
      </c>
    </row>
    <row r="111" spans="1:5" x14ac:dyDescent="0.2">
      <c r="A111" s="27" t="s">
        <v>523</v>
      </c>
      <c r="B111" s="17" t="s">
        <v>585</v>
      </c>
      <c r="C111" s="17" t="s">
        <v>593</v>
      </c>
      <c r="D111" s="17" t="s">
        <v>466</v>
      </c>
      <c r="E111" s="26">
        <v>335.65350000000001</v>
      </c>
    </row>
    <row r="112" spans="1:5" x14ac:dyDescent="0.2">
      <c r="A112" s="27" t="s">
        <v>509</v>
      </c>
      <c r="B112" s="17" t="s">
        <v>585</v>
      </c>
      <c r="C112" s="17" t="s">
        <v>593</v>
      </c>
      <c r="D112" s="17" t="s">
        <v>510</v>
      </c>
      <c r="E112" s="26">
        <v>335.65350000000001</v>
      </c>
    </row>
    <row r="113" spans="1:5" x14ac:dyDescent="0.2">
      <c r="A113" s="27" t="s">
        <v>594</v>
      </c>
      <c r="B113" s="17" t="s">
        <v>585</v>
      </c>
      <c r="C113" s="17" t="s">
        <v>595</v>
      </c>
      <c r="D113" s="17" t="s">
        <v>466</v>
      </c>
      <c r="E113" s="26">
        <v>80693.651360000003</v>
      </c>
    </row>
    <row r="114" spans="1:5" x14ac:dyDescent="0.2">
      <c r="A114" s="27" t="s">
        <v>513</v>
      </c>
      <c r="B114" s="17" t="s">
        <v>585</v>
      </c>
      <c r="C114" s="17" t="s">
        <v>595</v>
      </c>
      <c r="D114" s="17" t="s">
        <v>514</v>
      </c>
      <c r="E114" s="26">
        <v>6950.6735399999998</v>
      </c>
    </row>
    <row r="115" spans="1:5" x14ac:dyDescent="0.2">
      <c r="A115" s="27" t="s">
        <v>483</v>
      </c>
      <c r="B115" s="17" t="s">
        <v>585</v>
      </c>
      <c r="C115" s="17" t="s">
        <v>595</v>
      </c>
      <c r="D115" s="17" t="s">
        <v>484</v>
      </c>
      <c r="E115" s="26">
        <v>32.977820000000001</v>
      </c>
    </row>
    <row r="116" spans="1:5" x14ac:dyDescent="0.2">
      <c r="A116" s="27" t="s">
        <v>485</v>
      </c>
      <c r="B116" s="17" t="s">
        <v>585</v>
      </c>
      <c r="C116" s="17" t="s">
        <v>595</v>
      </c>
      <c r="D116" s="17" t="s">
        <v>486</v>
      </c>
      <c r="E116" s="26">
        <v>10</v>
      </c>
    </row>
    <row r="117" spans="1:5" x14ac:dyDescent="0.2">
      <c r="A117" s="27" t="s">
        <v>507</v>
      </c>
      <c r="B117" s="17" t="s">
        <v>585</v>
      </c>
      <c r="C117" s="17" t="s">
        <v>595</v>
      </c>
      <c r="D117" s="17" t="s">
        <v>508</v>
      </c>
      <c r="E117" s="26">
        <v>73700</v>
      </c>
    </row>
    <row r="118" spans="1:5" x14ac:dyDescent="0.2">
      <c r="A118" s="37" t="s">
        <v>596</v>
      </c>
      <c r="B118" s="38" t="s">
        <v>597</v>
      </c>
      <c r="C118" s="38" t="s">
        <v>468</v>
      </c>
      <c r="D118" s="38" t="s">
        <v>466</v>
      </c>
      <c r="E118" s="35">
        <v>308181.98676</v>
      </c>
    </row>
    <row r="119" spans="1:5" x14ac:dyDescent="0.2">
      <c r="A119" s="27" t="s">
        <v>586</v>
      </c>
      <c r="B119" s="17" t="s">
        <v>597</v>
      </c>
      <c r="C119" s="17" t="s">
        <v>598</v>
      </c>
      <c r="D119" s="17" t="s">
        <v>466</v>
      </c>
      <c r="E119" s="26">
        <v>8683.4878900000003</v>
      </c>
    </row>
    <row r="120" spans="1:5" x14ac:dyDescent="0.2">
      <c r="A120" s="27" t="s">
        <v>515</v>
      </c>
      <c r="B120" s="17" t="s">
        <v>597</v>
      </c>
      <c r="C120" s="17" t="s">
        <v>598</v>
      </c>
      <c r="D120" s="17" t="s">
        <v>516</v>
      </c>
      <c r="E120" s="26">
        <v>1539.7954399999999</v>
      </c>
    </row>
    <row r="121" spans="1:5" x14ac:dyDescent="0.2">
      <c r="A121" s="27" t="s">
        <v>483</v>
      </c>
      <c r="B121" s="17" t="s">
        <v>597</v>
      </c>
      <c r="C121" s="17" t="s">
        <v>598</v>
      </c>
      <c r="D121" s="17" t="s">
        <v>484</v>
      </c>
      <c r="E121" s="26">
        <v>47.148699999999998</v>
      </c>
    </row>
    <row r="122" spans="1:5" x14ac:dyDescent="0.2">
      <c r="A122" s="27" t="s">
        <v>485</v>
      </c>
      <c r="B122" s="17" t="s">
        <v>597</v>
      </c>
      <c r="C122" s="17" t="s">
        <v>598</v>
      </c>
      <c r="D122" s="17" t="s">
        <v>486</v>
      </c>
      <c r="E122" s="26">
        <v>6368.9893000000002</v>
      </c>
    </row>
    <row r="123" spans="1:5" x14ac:dyDescent="0.2">
      <c r="A123" s="27" t="s">
        <v>487</v>
      </c>
      <c r="B123" s="17" t="s">
        <v>597</v>
      </c>
      <c r="C123" s="17" t="s">
        <v>598</v>
      </c>
      <c r="D123" s="17" t="s">
        <v>488</v>
      </c>
      <c r="E123" s="26">
        <v>698.41988000000003</v>
      </c>
    </row>
    <row r="124" spans="1:5" x14ac:dyDescent="0.2">
      <c r="A124" s="27" t="s">
        <v>489</v>
      </c>
      <c r="B124" s="17" t="s">
        <v>597</v>
      </c>
      <c r="C124" s="17" t="s">
        <v>598</v>
      </c>
      <c r="D124" s="17" t="s">
        <v>490</v>
      </c>
      <c r="E124" s="26">
        <v>29.13457</v>
      </c>
    </row>
    <row r="125" spans="1:5" x14ac:dyDescent="0.2">
      <c r="A125" s="27" t="s">
        <v>601</v>
      </c>
      <c r="B125" s="17" t="s">
        <v>597</v>
      </c>
      <c r="C125" s="17" t="s">
        <v>602</v>
      </c>
      <c r="D125" s="17" t="s">
        <v>466</v>
      </c>
      <c r="E125" s="26">
        <v>31028</v>
      </c>
    </row>
    <row r="126" spans="1:5" x14ac:dyDescent="0.2">
      <c r="A126" s="27" t="s">
        <v>507</v>
      </c>
      <c r="B126" s="17" t="s">
        <v>597</v>
      </c>
      <c r="C126" s="17" t="s">
        <v>602</v>
      </c>
      <c r="D126" s="17" t="s">
        <v>508</v>
      </c>
      <c r="E126" s="26">
        <v>31028</v>
      </c>
    </row>
    <row r="127" spans="1:5" x14ac:dyDescent="0.2">
      <c r="A127" s="27" t="s">
        <v>590</v>
      </c>
      <c r="B127" s="17" t="s">
        <v>597</v>
      </c>
      <c r="C127" s="17" t="s">
        <v>603</v>
      </c>
      <c r="D127" s="17" t="s">
        <v>466</v>
      </c>
      <c r="E127" s="26">
        <v>1024.693</v>
      </c>
    </row>
    <row r="128" spans="1:5" x14ac:dyDescent="0.2">
      <c r="A128" s="27" t="s">
        <v>485</v>
      </c>
      <c r="B128" s="17" t="s">
        <v>597</v>
      </c>
      <c r="C128" s="17" t="s">
        <v>603</v>
      </c>
      <c r="D128" s="17" t="s">
        <v>486</v>
      </c>
      <c r="E128" s="26">
        <v>239.95</v>
      </c>
    </row>
    <row r="129" spans="1:5" x14ac:dyDescent="0.2">
      <c r="A129" s="27" t="s">
        <v>509</v>
      </c>
      <c r="B129" s="17" t="s">
        <v>597</v>
      </c>
      <c r="C129" s="17" t="s">
        <v>603</v>
      </c>
      <c r="D129" s="17" t="s">
        <v>510</v>
      </c>
      <c r="E129" s="26">
        <v>784.74300000000005</v>
      </c>
    </row>
    <row r="130" spans="1:5" x14ac:dyDescent="0.2">
      <c r="A130" s="27" t="s">
        <v>523</v>
      </c>
      <c r="B130" s="17" t="s">
        <v>597</v>
      </c>
      <c r="C130" s="17" t="s">
        <v>604</v>
      </c>
      <c r="D130" s="17" t="s">
        <v>466</v>
      </c>
      <c r="E130" s="26">
        <v>6782.4837900000002</v>
      </c>
    </row>
    <row r="131" spans="1:5" x14ac:dyDescent="0.2">
      <c r="A131" s="27" t="s">
        <v>509</v>
      </c>
      <c r="B131" s="17" t="s">
        <v>597</v>
      </c>
      <c r="C131" s="17" t="s">
        <v>604</v>
      </c>
      <c r="D131" s="17" t="s">
        <v>510</v>
      </c>
      <c r="E131" s="26">
        <v>6782.4837900000002</v>
      </c>
    </row>
    <row r="132" spans="1:5" x14ac:dyDescent="0.2">
      <c r="A132" s="27" t="s">
        <v>586</v>
      </c>
      <c r="B132" s="17" t="s">
        <v>597</v>
      </c>
      <c r="C132" s="17" t="s">
        <v>606</v>
      </c>
      <c r="D132" s="17" t="s">
        <v>466</v>
      </c>
      <c r="E132" s="26">
        <v>14074.40987</v>
      </c>
    </row>
    <row r="133" spans="1:5" x14ac:dyDescent="0.2">
      <c r="A133" s="27" t="s">
        <v>513</v>
      </c>
      <c r="B133" s="17" t="s">
        <v>597</v>
      </c>
      <c r="C133" s="17" t="s">
        <v>606</v>
      </c>
      <c r="D133" s="17" t="s">
        <v>514</v>
      </c>
      <c r="E133" s="26">
        <v>11370.370080000001</v>
      </c>
    </row>
    <row r="134" spans="1:5" x14ac:dyDescent="0.2">
      <c r="A134" s="27" t="s">
        <v>515</v>
      </c>
      <c r="B134" s="17" t="s">
        <v>597</v>
      </c>
      <c r="C134" s="17" t="s">
        <v>606</v>
      </c>
      <c r="D134" s="17" t="s">
        <v>516</v>
      </c>
      <c r="E134" s="26">
        <v>18.600000000000001</v>
      </c>
    </row>
    <row r="135" spans="1:5" x14ac:dyDescent="0.2">
      <c r="A135" s="27" t="s">
        <v>483</v>
      </c>
      <c r="B135" s="17" t="s">
        <v>597</v>
      </c>
      <c r="C135" s="17" t="s">
        <v>606</v>
      </c>
      <c r="D135" s="17" t="s">
        <v>484</v>
      </c>
      <c r="E135" s="26">
        <v>27.912140000000001</v>
      </c>
    </row>
    <row r="136" spans="1:5" x14ac:dyDescent="0.2">
      <c r="A136" s="27" t="s">
        <v>485</v>
      </c>
      <c r="B136" s="17" t="s">
        <v>597</v>
      </c>
      <c r="C136" s="17" t="s">
        <v>606</v>
      </c>
      <c r="D136" s="17" t="s">
        <v>486</v>
      </c>
      <c r="E136" s="26">
        <v>2341.5979900000002</v>
      </c>
    </row>
    <row r="137" spans="1:5" x14ac:dyDescent="0.2">
      <c r="A137" s="27" t="s">
        <v>487</v>
      </c>
      <c r="B137" s="17" t="s">
        <v>597</v>
      </c>
      <c r="C137" s="17" t="s">
        <v>606</v>
      </c>
      <c r="D137" s="17" t="s">
        <v>488</v>
      </c>
      <c r="E137" s="26">
        <v>303.32</v>
      </c>
    </row>
    <row r="138" spans="1:5" x14ac:dyDescent="0.2">
      <c r="A138" s="27" t="s">
        <v>489</v>
      </c>
      <c r="B138" s="17" t="s">
        <v>597</v>
      </c>
      <c r="C138" s="17" t="s">
        <v>606</v>
      </c>
      <c r="D138" s="17" t="s">
        <v>490</v>
      </c>
      <c r="E138" s="26">
        <v>12.60966</v>
      </c>
    </row>
    <row r="139" spans="1:5" x14ac:dyDescent="0.2">
      <c r="A139" s="27" t="s">
        <v>607</v>
      </c>
      <c r="B139" s="17" t="s">
        <v>597</v>
      </c>
      <c r="C139" s="17" t="s">
        <v>608</v>
      </c>
      <c r="D139" s="17" t="s">
        <v>466</v>
      </c>
      <c r="E139" s="26">
        <v>19305</v>
      </c>
    </row>
    <row r="140" spans="1:5" x14ac:dyDescent="0.2">
      <c r="A140" s="27" t="s">
        <v>507</v>
      </c>
      <c r="B140" s="17" t="s">
        <v>597</v>
      </c>
      <c r="C140" s="17" t="s">
        <v>608</v>
      </c>
      <c r="D140" s="17" t="s">
        <v>508</v>
      </c>
      <c r="E140" s="26">
        <v>19305</v>
      </c>
    </row>
    <row r="141" spans="1:5" x14ac:dyDescent="0.2">
      <c r="A141" s="27" t="s">
        <v>590</v>
      </c>
      <c r="B141" s="17" t="s">
        <v>597</v>
      </c>
      <c r="C141" s="17" t="s">
        <v>609</v>
      </c>
      <c r="D141" s="17" t="s">
        <v>466</v>
      </c>
      <c r="E141" s="26">
        <v>3279.4968699999999</v>
      </c>
    </row>
    <row r="142" spans="1:5" x14ac:dyDescent="0.2">
      <c r="A142" s="27" t="s">
        <v>485</v>
      </c>
      <c r="B142" s="17" t="s">
        <v>597</v>
      </c>
      <c r="C142" s="17" t="s">
        <v>609</v>
      </c>
      <c r="D142" s="17" t="s">
        <v>486</v>
      </c>
      <c r="E142" s="26">
        <v>63.5</v>
      </c>
    </row>
    <row r="143" spans="1:5" x14ac:dyDescent="0.2">
      <c r="A143" s="27" t="s">
        <v>509</v>
      </c>
      <c r="B143" s="17" t="s">
        <v>597</v>
      </c>
      <c r="C143" s="17" t="s">
        <v>609</v>
      </c>
      <c r="D143" s="17" t="s">
        <v>510</v>
      </c>
      <c r="E143" s="26">
        <v>3215.9968699999999</v>
      </c>
    </row>
    <row r="144" spans="1:5" x14ac:dyDescent="0.2">
      <c r="A144" s="27" t="s">
        <v>592</v>
      </c>
      <c r="B144" s="17" t="s">
        <v>597</v>
      </c>
      <c r="C144" s="17" t="s">
        <v>610</v>
      </c>
      <c r="D144" s="17" t="s">
        <v>466</v>
      </c>
      <c r="E144" s="26">
        <v>90</v>
      </c>
    </row>
    <row r="145" spans="1:5" x14ac:dyDescent="0.2">
      <c r="A145" s="27" t="s">
        <v>509</v>
      </c>
      <c r="B145" s="17" t="s">
        <v>597</v>
      </c>
      <c r="C145" s="17" t="s">
        <v>610</v>
      </c>
      <c r="D145" s="17" t="s">
        <v>510</v>
      </c>
      <c r="E145" s="26">
        <v>90</v>
      </c>
    </row>
    <row r="146" spans="1:5" x14ac:dyDescent="0.2">
      <c r="A146" s="27" t="s">
        <v>523</v>
      </c>
      <c r="B146" s="17" t="s">
        <v>597</v>
      </c>
      <c r="C146" s="17" t="s">
        <v>611</v>
      </c>
      <c r="D146" s="17" t="s">
        <v>466</v>
      </c>
      <c r="E146" s="26">
        <v>973.37573999999995</v>
      </c>
    </row>
    <row r="147" spans="1:5" x14ac:dyDescent="0.2">
      <c r="A147" s="27" t="s">
        <v>515</v>
      </c>
      <c r="B147" s="17" t="s">
        <v>597</v>
      </c>
      <c r="C147" s="17" t="s">
        <v>611</v>
      </c>
      <c r="D147" s="17" t="s">
        <v>516</v>
      </c>
      <c r="E147" s="26">
        <v>118.1969</v>
      </c>
    </row>
    <row r="148" spans="1:5" x14ac:dyDescent="0.2">
      <c r="A148" s="27" t="s">
        <v>485</v>
      </c>
      <c r="B148" s="17" t="s">
        <v>597</v>
      </c>
      <c r="C148" s="17" t="s">
        <v>611</v>
      </c>
      <c r="D148" s="17" t="s">
        <v>486</v>
      </c>
      <c r="E148" s="26">
        <v>705.31060000000002</v>
      </c>
    </row>
    <row r="149" spans="1:5" x14ac:dyDescent="0.2">
      <c r="A149" s="27" t="s">
        <v>509</v>
      </c>
      <c r="B149" s="17" t="s">
        <v>597</v>
      </c>
      <c r="C149" s="17" t="s">
        <v>611</v>
      </c>
      <c r="D149" s="17" t="s">
        <v>510</v>
      </c>
      <c r="E149" s="26">
        <v>149.86823999999999</v>
      </c>
    </row>
    <row r="150" spans="1:5" x14ac:dyDescent="0.2">
      <c r="A150" s="27" t="s">
        <v>605</v>
      </c>
      <c r="B150" s="17" t="s">
        <v>597</v>
      </c>
      <c r="C150" s="17" t="s">
        <v>612</v>
      </c>
      <c r="D150" s="17" t="s">
        <v>466</v>
      </c>
      <c r="E150" s="26">
        <v>87.75</v>
      </c>
    </row>
    <row r="151" spans="1:5" x14ac:dyDescent="0.2">
      <c r="A151" s="27" t="s">
        <v>485</v>
      </c>
      <c r="B151" s="17" t="s">
        <v>597</v>
      </c>
      <c r="C151" s="17" t="s">
        <v>612</v>
      </c>
      <c r="D151" s="17" t="s">
        <v>486</v>
      </c>
      <c r="E151" s="26">
        <v>87.75</v>
      </c>
    </row>
    <row r="152" spans="1:5" x14ac:dyDescent="0.2">
      <c r="A152" s="27" t="s">
        <v>613</v>
      </c>
      <c r="B152" s="17" t="s">
        <v>597</v>
      </c>
      <c r="C152" s="17" t="s">
        <v>614</v>
      </c>
      <c r="D152" s="17" t="s">
        <v>466</v>
      </c>
      <c r="E152" s="26">
        <v>156540.72761</v>
      </c>
    </row>
    <row r="153" spans="1:5" x14ac:dyDescent="0.2">
      <c r="A153" s="27" t="s">
        <v>513</v>
      </c>
      <c r="B153" s="17" t="s">
        <v>597</v>
      </c>
      <c r="C153" s="17" t="s">
        <v>614</v>
      </c>
      <c r="D153" s="17" t="s">
        <v>514</v>
      </c>
      <c r="E153" s="26">
        <v>25308.467129999997</v>
      </c>
    </row>
    <row r="154" spans="1:5" x14ac:dyDescent="0.2">
      <c r="A154" s="27" t="s">
        <v>483</v>
      </c>
      <c r="B154" s="17" t="s">
        <v>597</v>
      </c>
      <c r="C154" s="17" t="s">
        <v>614</v>
      </c>
      <c r="D154" s="17" t="s">
        <v>484</v>
      </c>
      <c r="E154" s="26">
        <v>142.54458</v>
      </c>
    </row>
    <row r="155" spans="1:5" x14ac:dyDescent="0.2">
      <c r="A155" s="27" t="s">
        <v>485</v>
      </c>
      <c r="B155" s="17" t="s">
        <v>597</v>
      </c>
      <c r="C155" s="17" t="s">
        <v>614</v>
      </c>
      <c r="D155" s="17" t="s">
        <v>486</v>
      </c>
      <c r="E155" s="26">
        <v>389.71590000000003</v>
      </c>
    </row>
    <row r="156" spans="1:5" x14ac:dyDescent="0.2">
      <c r="A156" s="27" t="s">
        <v>507</v>
      </c>
      <c r="B156" s="17" t="s">
        <v>597</v>
      </c>
      <c r="C156" s="17" t="s">
        <v>614</v>
      </c>
      <c r="D156" s="17" t="s">
        <v>508</v>
      </c>
      <c r="E156" s="26">
        <v>130700</v>
      </c>
    </row>
    <row r="157" spans="1:5" x14ac:dyDescent="0.2">
      <c r="A157" s="27" t="s">
        <v>615</v>
      </c>
      <c r="B157" s="17" t="s">
        <v>597</v>
      </c>
      <c r="C157" s="17" t="s">
        <v>616</v>
      </c>
      <c r="D157" s="17" t="s">
        <v>466</v>
      </c>
      <c r="E157" s="26">
        <v>30035.659929999998</v>
      </c>
    </row>
    <row r="158" spans="1:5" x14ac:dyDescent="0.2">
      <c r="A158" s="27" t="s">
        <v>513</v>
      </c>
      <c r="B158" s="17" t="s">
        <v>597</v>
      </c>
      <c r="C158" s="17" t="s">
        <v>616</v>
      </c>
      <c r="D158" s="17" t="s">
        <v>514</v>
      </c>
      <c r="E158" s="26">
        <v>21101.894640000002</v>
      </c>
    </row>
    <row r="159" spans="1:5" x14ac:dyDescent="0.2">
      <c r="A159" s="27" t="s">
        <v>515</v>
      </c>
      <c r="B159" s="17" t="s">
        <v>597</v>
      </c>
      <c r="C159" s="17" t="s">
        <v>616</v>
      </c>
      <c r="D159" s="17" t="s">
        <v>516</v>
      </c>
      <c r="E159" s="26">
        <v>153.333</v>
      </c>
    </row>
    <row r="160" spans="1:5" x14ac:dyDescent="0.2">
      <c r="A160" s="27" t="s">
        <v>483</v>
      </c>
      <c r="B160" s="17" t="s">
        <v>597</v>
      </c>
      <c r="C160" s="17" t="s">
        <v>616</v>
      </c>
      <c r="D160" s="17" t="s">
        <v>484</v>
      </c>
      <c r="E160" s="26">
        <v>287.00047999999998</v>
      </c>
    </row>
    <row r="161" spans="1:5" x14ac:dyDescent="0.2">
      <c r="A161" s="27" t="s">
        <v>485</v>
      </c>
      <c r="B161" s="17" t="s">
        <v>597</v>
      </c>
      <c r="C161" s="17" t="s">
        <v>616</v>
      </c>
      <c r="D161" s="17" t="s">
        <v>486</v>
      </c>
      <c r="E161" s="26">
        <v>8220.821179999999</v>
      </c>
    </row>
    <row r="162" spans="1:5" x14ac:dyDescent="0.2">
      <c r="A162" s="27" t="s">
        <v>487</v>
      </c>
      <c r="B162" s="17" t="s">
        <v>597</v>
      </c>
      <c r="C162" s="17" t="s">
        <v>616</v>
      </c>
      <c r="D162" s="17" t="s">
        <v>488</v>
      </c>
      <c r="E162" s="26">
        <v>254.898</v>
      </c>
    </row>
    <row r="163" spans="1:5" x14ac:dyDescent="0.2">
      <c r="A163" s="27" t="s">
        <v>489</v>
      </c>
      <c r="B163" s="17" t="s">
        <v>597</v>
      </c>
      <c r="C163" s="17" t="s">
        <v>616</v>
      </c>
      <c r="D163" s="17" t="s">
        <v>490</v>
      </c>
      <c r="E163" s="26">
        <v>17.712630000000001</v>
      </c>
    </row>
    <row r="164" spans="1:5" x14ac:dyDescent="0.2">
      <c r="A164" s="27" t="s">
        <v>617</v>
      </c>
      <c r="B164" s="17" t="s">
        <v>597</v>
      </c>
      <c r="C164" s="17" t="s">
        <v>618</v>
      </c>
      <c r="D164" s="17" t="s">
        <v>466</v>
      </c>
      <c r="E164" s="26">
        <v>24830.80126</v>
      </c>
    </row>
    <row r="165" spans="1:5" x14ac:dyDescent="0.2">
      <c r="A165" s="27" t="s">
        <v>513</v>
      </c>
      <c r="B165" s="17" t="s">
        <v>597</v>
      </c>
      <c r="C165" s="17" t="s">
        <v>618</v>
      </c>
      <c r="D165" s="17" t="s">
        <v>514</v>
      </c>
      <c r="E165" s="26">
        <v>18371.00678</v>
      </c>
    </row>
    <row r="166" spans="1:5" x14ac:dyDescent="0.2">
      <c r="A166" s="27" t="s">
        <v>515</v>
      </c>
      <c r="B166" s="17" t="s">
        <v>597</v>
      </c>
      <c r="C166" s="17" t="s">
        <v>618</v>
      </c>
      <c r="D166" s="17" t="s">
        <v>516</v>
      </c>
      <c r="E166" s="26">
        <v>395.53579999999999</v>
      </c>
    </row>
    <row r="167" spans="1:5" x14ac:dyDescent="0.2">
      <c r="A167" s="27" t="s">
        <v>483</v>
      </c>
      <c r="B167" s="17" t="s">
        <v>597</v>
      </c>
      <c r="C167" s="17" t="s">
        <v>618</v>
      </c>
      <c r="D167" s="17" t="s">
        <v>484</v>
      </c>
      <c r="E167" s="26">
        <v>200.42348999999999</v>
      </c>
    </row>
    <row r="168" spans="1:5" x14ac:dyDescent="0.2">
      <c r="A168" s="27" t="s">
        <v>485</v>
      </c>
      <c r="B168" s="17" t="s">
        <v>597</v>
      </c>
      <c r="C168" s="17" t="s">
        <v>618</v>
      </c>
      <c r="D168" s="17" t="s">
        <v>486</v>
      </c>
      <c r="E168" s="26">
        <v>5860.4735300000002</v>
      </c>
    </row>
    <row r="169" spans="1:5" x14ac:dyDescent="0.2">
      <c r="A169" s="27" t="s">
        <v>487</v>
      </c>
      <c r="B169" s="17" t="s">
        <v>597</v>
      </c>
      <c r="C169" s="17" t="s">
        <v>618</v>
      </c>
      <c r="D169" s="17" t="s">
        <v>488</v>
      </c>
      <c r="E169" s="26">
        <v>2E-3</v>
      </c>
    </row>
    <row r="170" spans="1:5" x14ac:dyDescent="0.2">
      <c r="A170" s="27" t="s">
        <v>489</v>
      </c>
      <c r="B170" s="17" t="s">
        <v>597</v>
      </c>
      <c r="C170" s="17" t="s">
        <v>618</v>
      </c>
      <c r="D170" s="17" t="s">
        <v>490</v>
      </c>
      <c r="E170" s="26">
        <v>3.3596599999999999</v>
      </c>
    </row>
    <row r="171" spans="1:5" x14ac:dyDescent="0.2">
      <c r="A171" s="27" t="s">
        <v>524</v>
      </c>
      <c r="B171" s="17" t="s">
        <v>597</v>
      </c>
      <c r="C171" s="17" t="s">
        <v>525</v>
      </c>
      <c r="D171" s="17" t="s">
        <v>466</v>
      </c>
      <c r="E171" s="26">
        <v>11446.1008</v>
      </c>
    </row>
    <row r="172" spans="1:5" x14ac:dyDescent="0.2">
      <c r="A172" s="27" t="s">
        <v>501</v>
      </c>
      <c r="B172" s="17" t="s">
        <v>597</v>
      </c>
      <c r="C172" s="17" t="s">
        <v>525</v>
      </c>
      <c r="D172" s="17" t="s">
        <v>502</v>
      </c>
      <c r="E172" s="26">
        <v>11446.1008</v>
      </c>
    </row>
    <row r="173" spans="1:5" x14ac:dyDescent="0.2">
      <c r="A173" s="37" t="s">
        <v>619</v>
      </c>
      <c r="B173" s="38" t="s">
        <v>620</v>
      </c>
      <c r="C173" s="38" t="s">
        <v>468</v>
      </c>
      <c r="D173" s="38" t="s">
        <v>466</v>
      </c>
      <c r="E173" s="35">
        <v>3093.248</v>
      </c>
    </row>
    <row r="174" spans="1:5" x14ac:dyDescent="0.2">
      <c r="A174" s="27" t="s">
        <v>586</v>
      </c>
      <c r="B174" s="17" t="s">
        <v>620</v>
      </c>
      <c r="C174" s="17" t="s">
        <v>621</v>
      </c>
      <c r="D174" s="17" t="s">
        <v>466</v>
      </c>
      <c r="E174" s="26">
        <v>2045</v>
      </c>
    </row>
    <row r="175" spans="1:5" x14ac:dyDescent="0.2">
      <c r="A175" s="27" t="s">
        <v>507</v>
      </c>
      <c r="B175" s="17" t="s">
        <v>620</v>
      </c>
      <c r="C175" s="17" t="s">
        <v>621</v>
      </c>
      <c r="D175" s="17" t="s">
        <v>508</v>
      </c>
      <c r="E175" s="26">
        <v>2045</v>
      </c>
    </row>
    <row r="176" spans="1:5" x14ac:dyDescent="0.2">
      <c r="A176" s="27" t="s">
        <v>622</v>
      </c>
      <c r="B176" s="17" t="s">
        <v>620</v>
      </c>
      <c r="C176" s="17" t="s">
        <v>623</v>
      </c>
      <c r="D176" s="17" t="s">
        <v>466</v>
      </c>
      <c r="E176" s="26">
        <v>664.8</v>
      </c>
    </row>
    <row r="177" spans="1:5" x14ac:dyDescent="0.2">
      <c r="A177" s="27" t="s">
        <v>485</v>
      </c>
      <c r="B177" s="17" t="s">
        <v>620</v>
      </c>
      <c r="C177" s="17" t="s">
        <v>623</v>
      </c>
      <c r="D177" s="17" t="s">
        <v>486</v>
      </c>
      <c r="E177" s="26">
        <v>664.8</v>
      </c>
    </row>
    <row r="178" spans="1:5" x14ac:dyDescent="0.2">
      <c r="A178" s="27" t="s">
        <v>624</v>
      </c>
      <c r="B178" s="17" t="s">
        <v>620</v>
      </c>
      <c r="C178" s="17" t="s">
        <v>625</v>
      </c>
      <c r="D178" s="17" t="s">
        <v>466</v>
      </c>
      <c r="E178" s="26">
        <v>20</v>
      </c>
    </row>
    <row r="179" spans="1:5" x14ac:dyDescent="0.2">
      <c r="A179" s="27" t="s">
        <v>485</v>
      </c>
      <c r="B179" s="17" t="s">
        <v>620</v>
      </c>
      <c r="C179" s="17" t="s">
        <v>625</v>
      </c>
      <c r="D179" s="17" t="s">
        <v>486</v>
      </c>
      <c r="E179" s="26">
        <v>20</v>
      </c>
    </row>
    <row r="180" spans="1:5" x14ac:dyDescent="0.2">
      <c r="A180" s="27" t="s">
        <v>626</v>
      </c>
      <c r="B180" s="17" t="s">
        <v>620</v>
      </c>
      <c r="C180" s="17" t="s">
        <v>627</v>
      </c>
      <c r="D180" s="17" t="s">
        <v>466</v>
      </c>
      <c r="E180" s="26">
        <v>17</v>
      </c>
    </row>
    <row r="181" spans="1:5" x14ac:dyDescent="0.2">
      <c r="A181" s="27" t="s">
        <v>485</v>
      </c>
      <c r="B181" s="17" t="s">
        <v>620</v>
      </c>
      <c r="C181" s="17" t="s">
        <v>627</v>
      </c>
      <c r="D181" s="17" t="s">
        <v>486</v>
      </c>
      <c r="E181" s="26">
        <v>17</v>
      </c>
    </row>
    <row r="182" spans="1:5" x14ac:dyDescent="0.2">
      <c r="A182" s="27" t="s">
        <v>628</v>
      </c>
      <c r="B182" s="17" t="s">
        <v>620</v>
      </c>
      <c r="C182" s="17" t="s">
        <v>629</v>
      </c>
      <c r="D182" s="17" t="s">
        <v>466</v>
      </c>
      <c r="E182" s="26">
        <v>20</v>
      </c>
    </row>
    <row r="183" spans="1:5" x14ac:dyDescent="0.2">
      <c r="A183" s="27" t="s">
        <v>485</v>
      </c>
      <c r="B183" s="17" t="s">
        <v>620</v>
      </c>
      <c r="C183" s="17" t="s">
        <v>629</v>
      </c>
      <c r="D183" s="17" t="s">
        <v>486</v>
      </c>
      <c r="E183" s="26">
        <v>20</v>
      </c>
    </row>
    <row r="184" spans="1:5" x14ac:dyDescent="0.2">
      <c r="A184" s="27" t="s">
        <v>630</v>
      </c>
      <c r="B184" s="17" t="s">
        <v>620</v>
      </c>
      <c r="C184" s="17" t="s">
        <v>631</v>
      </c>
      <c r="D184" s="17" t="s">
        <v>466</v>
      </c>
      <c r="E184" s="26">
        <v>30</v>
      </c>
    </row>
    <row r="185" spans="1:5" x14ac:dyDescent="0.2">
      <c r="A185" s="27" t="s">
        <v>485</v>
      </c>
      <c r="B185" s="17" t="s">
        <v>620</v>
      </c>
      <c r="C185" s="17" t="s">
        <v>631</v>
      </c>
      <c r="D185" s="17" t="s">
        <v>486</v>
      </c>
      <c r="E185" s="26">
        <v>30</v>
      </c>
    </row>
    <row r="186" spans="1:5" x14ac:dyDescent="0.2">
      <c r="A186" s="27" t="s">
        <v>632</v>
      </c>
      <c r="B186" s="17" t="s">
        <v>620</v>
      </c>
      <c r="C186" s="17" t="s">
        <v>633</v>
      </c>
      <c r="D186" s="17" t="s">
        <v>466</v>
      </c>
      <c r="E186" s="26">
        <v>49.648000000000003</v>
      </c>
    </row>
    <row r="187" spans="1:5" x14ac:dyDescent="0.2">
      <c r="A187" s="27" t="s">
        <v>485</v>
      </c>
      <c r="B187" s="17" t="s">
        <v>620</v>
      </c>
      <c r="C187" s="17" t="s">
        <v>633</v>
      </c>
      <c r="D187" s="17" t="s">
        <v>486</v>
      </c>
      <c r="E187" s="26">
        <v>49.648000000000003</v>
      </c>
    </row>
    <row r="188" spans="1:5" x14ac:dyDescent="0.2">
      <c r="A188" s="27" t="s">
        <v>634</v>
      </c>
      <c r="B188" s="17" t="s">
        <v>620</v>
      </c>
      <c r="C188" s="17" t="s">
        <v>635</v>
      </c>
      <c r="D188" s="17" t="s">
        <v>466</v>
      </c>
      <c r="E188" s="26">
        <v>46.8</v>
      </c>
    </row>
    <row r="189" spans="1:5" x14ac:dyDescent="0.2">
      <c r="A189" s="27" t="s">
        <v>485</v>
      </c>
      <c r="B189" s="17" t="s">
        <v>620</v>
      </c>
      <c r="C189" s="17" t="s">
        <v>635</v>
      </c>
      <c r="D189" s="17" t="s">
        <v>486</v>
      </c>
      <c r="E189" s="26">
        <v>46.8</v>
      </c>
    </row>
    <row r="190" spans="1:5" x14ac:dyDescent="0.2">
      <c r="A190" s="27" t="s">
        <v>636</v>
      </c>
      <c r="B190" s="17" t="s">
        <v>620</v>
      </c>
      <c r="C190" s="17" t="s">
        <v>637</v>
      </c>
      <c r="D190" s="17" t="s">
        <v>466</v>
      </c>
      <c r="E190" s="26">
        <v>20</v>
      </c>
    </row>
    <row r="191" spans="1:5" x14ac:dyDescent="0.2">
      <c r="A191" s="27" t="s">
        <v>485</v>
      </c>
      <c r="B191" s="17" t="s">
        <v>620</v>
      </c>
      <c r="C191" s="17" t="s">
        <v>637</v>
      </c>
      <c r="D191" s="17" t="s">
        <v>486</v>
      </c>
      <c r="E191" s="26">
        <v>20</v>
      </c>
    </row>
    <row r="192" spans="1:5" x14ac:dyDescent="0.2">
      <c r="A192" s="27" t="s">
        <v>638</v>
      </c>
      <c r="B192" s="17" t="s">
        <v>620</v>
      </c>
      <c r="C192" s="17" t="s">
        <v>639</v>
      </c>
      <c r="D192" s="17" t="s">
        <v>466</v>
      </c>
      <c r="E192" s="26">
        <v>60</v>
      </c>
    </row>
    <row r="193" spans="1:5" x14ac:dyDescent="0.2">
      <c r="A193" s="27" t="s">
        <v>485</v>
      </c>
      <c r="B193" s="17" t="s">
        <v>620</v>
      </c>
      <c r="C193" s="17" t="s">
        <v>639</v>
      </c>
      <c r="D193" s="17" t="s">
        <v>486</v>
      </c>
      <c r="E193" s="26">
        <v>60</v>
      </c>
    </row>
    <row r="194" spans="1:5" x14ac:dyDescent="0.2">
      <c r="A194" s="27" t="s">
        <v>640</v>
      </c>
      <c r="B194" s="17" t="s">
        <v>620</v>
      </c>
      <c r="C194" s="17" t="s">
        <v>641</v>
      </c>
      <c r="D194" s="17" t="s">
        <v>466</v>
      </c>
      <c r="E194" s="26">
        <v>50</v>
      </c>
    </row>
    <row r="195" spans="1:5" x14ac:dyDescent="0.2">
      <c r="A195" s="27" t="s">
        <v>485</v>
      </c>
      <c r="B195" s="17" t="s">
        <v>620</v>
      </c>
      <c r="C195" s="17" t="s">
        <v>641</v>
      </c>
      <c r="D195" s="17" t="s">
        <v>486</v>
      </c>
      <c r="E195" s="26">
        <v>50</v>
      </c>
    </row>
    <row r="196" spans="1:5" x14ac:dyDescent="0.2">
      <c r="A196" s="27" t="s">
        <v>642</v>
      </c>
      <c r="B196" s="17" t="s">
        <v>620</v>
      </c>
      <c r="C196" s="17" t="s">
        <v>643</v>
      </c>
      <c r="D196" s="17" t="s">
        <v>466</v>
      </c>
      <c r="E196" s="26">
        <v>10</v>
      </c>
    </row>
    <row r="197" spans="1:5" x14ac:dyDescent="0.2">
      <c r="A197" s="27" t="s">
        <v>485</v>
      </c>
      <c r="B197" s="17" t="s">
        <v>620</v>
      </c>
      <c r="C197" s="17" t="s">
        <v>643</v>
      </c>
      <c r="D197" s="17" t="s">
        <v>486</v>
      </c>
      <c r="E197" s="26">
        <v>10</v>
      </c>
    </row>
    <row r="198" spans="1:5" x14ac:dyDescent="0.2">
      <c r="A198" s="27" t="s">
        <v>644</v>
      </c>
      <c r="B198" s="17" t="s">
        <v>620</v>
      </c>
      <c r="C198" s="17" t="s">
        <v>645</v>
      </c>
      <c r="D198" s="17" t="s">
        <v>466</v>
      </c>
      <c r="E198" s="26">
        <v>30</v>
      </c>
    </row>
    <row r="199" spans="1:5" x14ac:dyDescent="0.2">
      <c r="A199" s="27" t="s">
        <v>485</v>
      </c>
      <c r="B199" s="17" t="s">
        <v>620</v>
      </c>
      <c r="C199" s="17" t="s">
        <v>645</v>
      </c>
      <c r="D199" s="17" t="s">
        <v>486</v>
      </c>
      <c r="E199" s="26">
        <v>30</v>
      </c>
    </row>
    <row r="200" spans="1:5" x14ac:dyDescent="0.2">
      <c r="A200" s="27" t="s">
        <v>646</v>
      </c>
      <c r="B200" s="17" t="s">
        <v>620</v>
      </c>
      <c r="C200" s="17" t="s">
        <v>647</v>
      </c>
      <c r="D200" s="17" t="s">
        <v>466</v>
      </c>
      <c r="E200" s="26">
        <v>30</v>
      </c>
    </row>
    <row r="201" spans="1:5" x14ac:dyDescent="0.2">
      <c r="A201" s="27" t="s">
        <v>485</v>
      </c>
      <c r="B201" s="17" t="s">
        <v>620</v>
      </c>
      <c r="C201" s="17" t="s">
        <v>647</v>
      </c>
      <c r="D201" s="17" t="s">
        <v>486</v>
      </c>
      <c r="E201" s="26">
        <v>30</v>
      </c>
    </row>
    <row r="202" spans="1:5" x14ac:dyDescent="0.2">
      <c r="A202" s="37" t="s">
        <v>648</v>
      </c>
      <c r="B202" s="38" t="s">
        <v>649</v>
      </c>
      <c r="C202" s="38" t="s">
        <v>468</v>
      </c>
      <c r="D202" s="38" t="s">
        <v>466</v>
      </c>
      <c r="E202" s="35">
        <v>20404.82387</v>
      </c>
    </row>
    <row r="203" spans="1:5" x14ac:dyDescent="0.2">
      <c r="A203" s="27" t="s">
        <v>650</v>
      </c>
      <c r="B203" s="17" t="s">
        <v>649</v>
      </c>
      <c r="C203" s="17" t="s">
        <v>651</v>
      </c>
      <c r="D203" s="17" t="s">
        <v>466</v>
      </c>
      <c r="E203" s="26">
        <v>7887.5529299999998</v>
      </c>
    </row>
    <row r="204" spans="1:5" x14ac:dyDescent="0.2">
      <c r="A204" s="27" t="s">
        <v>513</v>
      </c>
      <c r="B204" s="17" t="s">
        <v>649</v>
      </c>
      <c r="C204" s="17" t="s">
        <v>651</v>
      </c>
      <c r="D204" s="17" t="s">
        <v>514</v>
      </c>
      <c r="E204" s="26">
        <v>6752.9363800000001</v>
      </c>
    </row>
    <row r="205" spans="1:5" x14ac:dyDescent="0.2">
      <c r="A205" s="27" t="s">
        <v>515</v>
      </c>
      <c r="B205" s="17" t="s">
        <v>649</v>
      </c>
      <c r="C205" s="17" t="s">
        <v>651</v>
      </c>
      <c r="D205" s="17" t="s">
        <v>516</v>
      </c>
      <c r="E205" s="26">
        <v>442.34050000000002</v>
      </c>
    </row>
    <row r="206" spans="1:5" x14ac:dyDescent="0.2">
      <c r="A206" s="27" t="s">
        <v>483</v>
      </c>
      <c r="B206" s="17" t="s">
        <v>649</v>
      </c>
      <c r="C206" s="17" t="s">
        <v>651</v>
      </c>
      <c r="D206" s="17" t="s">
        <v>484</v>
      </c>
      <c r="E206" s="26">
        <v>381.18835999999999</v>
      </c>
    </row>
    <row r="207" spans="1:5" x14ac:dyDescent="0.2">
      <c r="A207" s="27" t="s">
        <v>485</v>
      </c>
      <c r="B207" s="17" t="s">
        <v>649</v>
      </c>
      <c r="C207" s="17" t="s">
        <v>651</v>
      </c>
      <c r="D207" s="17" t="s">
        <v>486</v>
      </c>
      <c r="E207" s="26">
        <v>298.72068999999999</v>
      </c>
    </row>
    <row r="208" spans="1:5" x14ac:dyDescent="0.2">
      <c r="A208" s="27" t="s">
        <v>487</v>
      </c>
      <c r="B208" s="17" t="s">
        <v>649</v>
      </c>
      <c r="C208" s="17" t="s">
        <v>651</v>
      </c>
      <c r="D208" s="17" t="s">
        <v>488</v>
      </c>
      <c r="E208" s="26">
        <v>12.016999999999999</v>
      </c>
    </row>
    <row r="209" spans="1:5" x14ac:dyDescent="0.2">
      <c r="A209" s="27" t="s">
        <v>489</v>
      </c>
      <c r="B209" s="17" t="s">
        <v>649</v>
      </c>
      <c r="C209" s="17" t="s">
        <v>651</v>
      </c>
      <c r="D209" s="17" t="s">
        <v>490</v>
      </c>
      <c r="E209" s="26">
        <v>0.35</v>
      </c>
    </row>
    <row r="210" spans="1:5" x14ac:dyDescent="0.2">
      <c r="A210" s="27" t="s">
        <v>652</v>
      </c>
      <c r="B210" s="17" t="s">
        <v>649</v>
      </c>
      <c r="C210" s="17" t="s">
        <v>653</v>
      </c>
      <c r="D210" s="17" t="s">
        <v>466</v>
      </c>
      <c r="E210" s="26">
        <v>12517.27094</v>
      </c>
    </row>
    <row r="211" spans="1:5" x14ac:dyDescent="0.2">
      <c r="A211" s="27" t="s">
        <v>513</v>
      </c>
      <c r="B211" s="17" t="s">
        <v>649</v>
      </c>
      <c r="C211" s="17" t="s">
        <v>653</v>
      </c>
      <c r="D211" s="17" t="s">
        <v>514</v>
      </c>
      <c r="E211" s="26">
        <v>10815.011490000001</v>
      </c>
    </row>
    <row r="212" spans="1:5" x14ac:dyDescent="0.2">
      <c r="A212" s="27" t="s">
        <v>515</v>
      </c>
      <c r="B212" s="17" t="s">
        <v>649</v>
      </c>
      <c r="C212" s="17" t="s">
        <v>653</v>
      </c>
      <c r="D212" s="17" t="s">
        <v>516</v>
      </c>
      <c r="E212" s="26">
        <v>267.64999999999998</v>
      </c>
    </row>
    <row r="213" spans="1:5" x14ac:dyDescent="0.2">
      <c r="A213" s="27" t="s">
        <v>483</v>
      </c>
      <c r="B213" s="17" t="s">
        <v>649</v>
      </c>
      <c r="C213" s="17" t="s">
        <v>653</v>
      </c>
      <c r="D213" s="17" t="s">
        <v>484</v>
      </c>
      <c r="E213" s="26">
        <v>203.48116000000002</v>
      </c>
    </row>
    <row r="214" spans="1:5" x14ac:dyDescent="0.2">
      <c r="A214" s="27" t="s">
        <v>485</v>
      </c>
      <c r="B214" s="17" t="s">
        <v>649</v>
      </c>
      <c r="C214" s="17" t="s">
        <v>653</v>
      </c>
      <c r="D214" s="17" t="s">
        <v>486</v>
      </c>
      <c r="E214" s="26">
        <v>1198.1083500000002</v>
      </c>
    </row>
    <row r="215" spans="1:5" x14ac:dyDescent="0.2">
      <c r="A215" s="27" t="s">
        <v>487</v>
      </c>
      <c r="B215" s="17" t="s">
        <v>649</v>
      </c>
      <c r="C215" s="17" t="s">
        <v>653</v>
      </c>
      <c r="D215" s="17" t="s">
        <v>488</v>
      </c>
      <c r="E215" s="26">
        <v>28.277660000000001</v>
      </c>
    </row>
    <row r="216" spans="1:5" x14ac:dyDescent="0.2">
      <c r="A216" s="27" t="s">
        <v>489</v>
      </c>
      <c r="B216" s="17" t="s">
        <v>649</v>
      </c>
      <c r="C216" s="17" t="s">
        <v>653</v>
      </c>
      <c r="D216" s="17" t="s">
        <v>490</v>
      </c>
      <c r="E216" s="26">
        <v>4.7422800000000001</v>
      </c>
    </row>
    <row r="217" spans="1:5" x14ac:dyDescent="0.2">
      <c r="A217" s="37" t="s">
        <v>654</v>
      </c>
      <c r="B217" s="38" t="s">
        <v>655</v>
      </c>
      <c r="C217" s="38" t="s">
        <v>468</v>
      </c>
      <c r="D217" s="38" t="s">
        <v>466</v>
      </c>
      <c r="E217" s="35">
        <v>8283.738519999999</v>
      </c>
    </row>
    <row r="218" spans="1:5" x14ac:dyDescent="0.2">
      <c r="A218" s="37" t="s">
        <v>656</v>
      </c>
      <c r="B218" s="38" t="s">
        <v>657</v>
      </c>
      <c r="C218" s="38" t="s">
        <v>468</v>
      </c>
      <c r="D218" s="38" t="s">
        <v>466</v>
      </c>
      <c r="E218" s="35">
        <v>8283.738519999999</v>
      </c>
    </row>
    <row r="219" spans="1:5" x14ac:dyDescent="0.2">
      <c r="A219" s="27" t="s">
        <v>586</v>
      </c>
      <c r="B219" s="17" t="s">
        <v>657</v>
      </c>
      <c r="C219" s="17" t="s">
        <v>658</v>
      </c>
      <c r="D219" s="17" t="s">
        <v>466</v>
      </c>
      <c r="E219" s="26">
        <v>4233.2746299999999</v>
      </c>
    </row>
    <row r="220" spans="1:5" x14ac:dyDescent="0.2">
      <c r="A220" s="27" t="s">
        <v>513</v>
      </c>
      <c r="B220" s="17" t="s">
        <v>657</v>
      </c>
      <c r="C220" s="17" t="s">
        <v>658</v>
      </c>
      <c r="D220" s="17" t="s">
        <v>514</v>
      </c>
      <c r="E220" s="26">
        <v>3549.7602400000001</v>
      </c>
    </row>
    <row r="221" spans="1:5" x14ac:dyDescent="0.2">
      <c r="A221" s="27" t="s">
        <v>515</v>
      </c>
      <c r="B221" s="17" t="s">
        <v>657</v>
      </c>
      <c r="C221" s="17" t="s">
        <v>658</v>
      </c>
      <c r="D221" s="17" t="s">
        <v>516</v>
      </c>
      <c r="E221" s="26">
        <v>93.191000000000003</v>
      </c>
    </row>
    <row r="222" spans="1:5" x14ac:dyDescent="0.2">
      <c r="A222" s="27" t="s">
        <v>483</v>
      </c>
      <c r="B222" s="17" t="s">
        <v>657</v>
      </c>
      <c r="C222" s="17" t="s">
        <v>658</v>
      </c>
      <c r="D222" s="17" t="s">
        <v>484</v>
      </c>
      <c r="E222" s="26">
        <v>102.63491999999999</v>
      </c>
    </row>
    <row r="223" spans="1:5" x14ac:dyDescent="0.2">
      <c r="A223" s="27" t="s">
        <v>485</v>
      </c>
      <c r="B223" s="17" t="s">
        <v>657</v>
      </c>
      <c r="C223" s="17" t="s">
        <v>658</v>
      </c>
      <c r="D223" s="17" t="s">
        <v>486</v>
      </c>
      <c r="E223" s="26">
        <v>481.78559999999999</v>
      </c>
    </row>
    <row r="224" spans="1:5" x14ac:dyDescent="0.2">
      <c r="A224" s="27" t="s">
        <v>489</v>
      </c>
      <c r="B224" s="17" t="s">
        <v>657</v>
      </c>
      <c r="C224" s="17" t="s">
        <v>658</v>
      </c>
      <c r="D224" s="17" t="s">
        <v>490</v>
      </c>
      <c r="E224" s="26">
        <v>5.9028700000000001</v>
      </c>
    </row>
    <row r="225" spans="1:5" x14ac:dyDescent="0.2">
      <c r="A225" s="27" t="s">
        <v>659</v>
      </c>
      <c r="B225" s="17" t="s">
        <v>657</v>
      </c>
      <c r="C225" s="17" t="s">
        <v>660</v>
      </c>
      <c r="D225" s="17" t="s">
        <v>466</v>
      </c>
      <c r="E225" s="26">
        <v>24.810209999999998</v>
      </c>
    </row>
    <row r="226" spans="1:5" x14ac:dyDescent="0.2">
      <c r="A226" s="27" t="s">
        <v>485</v>
      </c>
      <c r="B226" s="17" t="s">
        <v>657</v>
      </c>
      <c r="C226" s="17" t="s">
        <v>660</v>
      </c>
      <c r="D226" s="17" t="s">
        <v>486</v>
      </c>
      <c r="E226" s="26">
        <v>24.810209999999998</v>
      </c>
    </row>
    <row r="227" spans="1:5" x14ac:dyDescent="0.2">
      <c r="A227" s="27" t="s">
        <v>661</v>
      </c>
      <c r="B227" s="17" t="s">
        <v>657</v>
      </c>
      <c r="C227" s="17" t="s">
        <v>662</v>
      </c>
      <c r="D227" s="17" t="s">
        <v>466</v>
      </c>
      <c r="E227" s="26">
        <v>24.2</v>
      </c>
    </row>
    <row r="228" spans="1:5" x14ac:dyDescent="0.2">
      <c r="A228" s="27" t="s">
        <v>485</v>
      </c>
      <c r="B228" s="17" t="s">
        <v>657</v>
      </c>
      <c r="C228" s="17" t="s">
        <v>662</v>
      </c>
      <c r="D228" s="17" t="s">
        <v>486</v>
      </c>
      <c r="E228" s="26">
        <v>24.2</v>
      </c>
    </row>
    <row r="229" spans="1:5" x14ac:dyDescent="0.2">
      <c r="A229" s="27" t="s">
        <v>586</v>
      </c>
      <c r="B229" s="17" t="s">
        <v>657</v>
      </c>
      <c r="C229" s="17" t="s">
        <v>663</v>
      </c>
      <c r="D229" s="17" t="s">
        <v>466</v>
      </c>
      <c r="E229" s="26">
        <v>4001.4536800000001</v>
      </c>
    </row>
    <row r="230" spans="1:5" x14ac:dyDescent="0.2">
      <c r="A230" s="27" t="s">
        <v>513</v>
      </c>
      <c r="B230" s="17" t="s">
        <v>657</v>
      </c>
      <c r="C230" s="17" t="s">
        <v>663</v>
      </c>
      <c r="D230" s="17" t="s">
        <v>514</v>
      </c>
      <c r="E230" s="26">
        <v>3345.4158500000003</v>
      </c>
    </row>
    <row r="231" spans="1:5" x14ac:dyDescent="0.2">
      <c r="A231" s="27" t="s">
        <v>515</v>
      </c>
      <c r="B231" s="17" t="s">
        <v>657</v>
      </c>
      <c r="C231" s="17" t="s">
        <v>663</v>
      </c>
      <c r="D231" s="17" t="s">
        <v>516</v>
      </c>
      <c r="E231" s="26">
        <v>50.103300000000004</v>
      </c>
    </row>
    <row r="232" spans="1:5" x14ac:dyDescent="0.2">
      <c r="A232" s="27" t="s">
        <v>483</v>
      </c>
      <c r="B232" s="17" t="s">
        <v>657</v>
      </c>
      <c r="C232" s="17" t="s">
        <v>663</v>
      </c>
      <c r="D232" s="17" t="s">
        <v>484</v>
      </c>
      <c r="E232" s="26">
        <v>83.714950000000002</v>
      </c>
    </row>
    <row r="233" spans="1:5" x14ac:dyDescent="0.2">
      <c r="A233" s="27" t="s">
        <v>485</v>
      </c>
      <c r="B233" s="17" t="s">
        <v>657</v>
      </c>
      <c r="C233" s="17" t="s">
        <v>663</v>
      </c>
      <c r="D233" s="17" t="s">
        <v>486</v>
      </c>
      <c r="E233" s="26">
        <v>522.21958000000006</v>
      </c>
    </row>
    <row r="234" spans="1:5" x14ac:dyDescent="0.2">
      <c r="A234" s="37" t="s">
        <v>664</v>
      </c>
      <c r="B234" s="38" t="s">
        <v>665</v>
      </c>
      <c r="C234" s="38" t="s">
        <v>468</v>
      </c>
      <c r="D234" s="38" t="s">
        <v>466</v>
      </c>
      <c r="E234" s="35">
        <v>33670.989150000001</v>
      </c>
    </row>
    <row r="235" spans="1:5" x14ac:dyDescent="0.2">
      <c r="A235" s="37" t="s">
        <v>666</v>
      </c>
      <c r="B235" s="38" t="s">
        <v>667</v>
      </c>
      <c r="C235" s="38" t="s">
        <v>468</v>
      </c>
      <c r="D235" s="38" t="s">
        <v>466</v>
      </c>
      <c r="E235" s="35">
        <v>786.25181000000009</v>
      </c>
    </row>
    <row r="236" spans="1:5" x14ac:dyDescent="0.2">
      <c r="A236" s="27" t="s">
        <v>668</v>
      </c>
      <c r="B236" s="17" t="s">
        <v>667</v>
      </c>
      <c r="C236" s="17" t="s">
        <v>669</v>
      </c>
      <c r="D236" s="17" t="s">
        <v>466</v>
      </c>
      <c r="E236" s="26">
        <v>786.25181000000009</v>
      </c>
    </row>
    <row r="237" spans="1:5" x14ac:dyDescent="0.2">
      <c r="A237" s="27" t="s">
        <v>670</v>
      </c>
      <c r="B237" s="17" t="s">
        <v>667</v>
      </c>
      <c r="C237" s="17" t="s">
        <v>669</v>
      </c>
      <c r="D237" s="17" t="s">
        <v>671</v>
      </c>
      <c r="E237" s="26">
        <v>786.25181000000009</v>
      </c>
    </row>
    <row r="238" spans="1:5" x14ac:dyDescent="0.2">
      <c r="A238" s="37" t="s">
        <v>672</v>
      </c>
      <c r="B238" s="38" t="s">
        <v>673</v>
      </c>
      <c r="C238" s="38" t="s">
        <v>468</v>
      </c>
      <c r="D238" s="38" t="s">
        <v>466</v>
      </c>
      <c r="E238" s="35">
        <v>80</v>
      </c>
    </row>
    <row r="239" spans="1:5" x14ac:dyDescent="0.2">
      <c r="A239" s="27" t="s">
        <v>676</v>
      </c>
      <c r="B239" s="17" t="s">
        <v>673</v>
      </c>
      <c r="C239" s="17" t="s">
        <v>677</v>
      </c>
      <c r="D239" s="17" t="s">
        <v>466</v>
      </c>
      <c r="E239" s="26">
        <v>80</v>
      </c>
    </row>
    <row r="240" spans="1:5" x14ac:dyDescent="0.2">
      <c r="A240" s="27" t="s">
        <v>674</v>
      </c>
      <c r="B240" s="17" t="s">
        <v>673</v>
      </c>
      <c r="C240" s="17" t="s">
        <v>677</v>
      </c>
      <c r="D240" s="17" t="s">
        <v>675</v>
      </c>
      <c r="E240" s="26">
        <v>80</v>
      </c>
    </row>
    <row r="241" spans="1:5" x14ac:dyDescent="0.2">
      <c r="A241" s="37" t="s">
        <v>678</v>
      </c>
      <c r="B241" s="38" t="s">
        <v>679</v>
      </c>
      <c r="C241" s="38" t="s">
        <v>468</v>
      </c>
      <c r="D241" s="38" t="s">
        <v>466</v>
      </c>
      <c r="E241" s="35">
        <v>32373.41646</v>
      </c>
    </row>
    <row r="242" spans="1:5" x14ac:dyDescent="0.2">
      <c r="A242" s="27" t="s">
        <v>680</v>
      </c>
      <c r="B242" s="17" t="s">
        <v>679</v>
      </c>
      <c r="C242" s="17" t="s">
        <v>681</v>
      </c>
      <c r="D242" s="17" t="s">
        <v>466</v>
      </c>
      <c r="E242" s="26">
        <v>621.48188000000005</v>
      </c>
    </row>
    <row r="243" spans="1:5" x14ac:dyDescent="0.2">
      <c r="A243" s="27" t="s">
        <v>475</v>
      </c>
      <c r="B243" s="17" t="s">
        <v>679</v>
      </c>
      <c r="C243" s="17" t="s">
        <v>681</v>
      </c>
      <c r="D243" s="17" t="s">
        <v>476</v>
      </c>
      <c r="E243" s="26">
        <v>578.64188000000001</v>
      </c>
    </row>
    <row r="244" spans="1:5" x14ac:dyDescent="0.2">
      <c r="A244" s="27" t="s">
        <v>483</v>
      </c>
      <c r="B244" s="17" t="s">
        <v>679</v>
      </c>
      <c r="C244" s="17" t="s">
        <v>681</v>
      </c>
      <c r="D244" s="17" t="s">
        <v>484</v>
      </c>
      <c r="E244" s="26">
        <v>28.74</v>
      </c>
    </row>
    <row r="245" spans="1:5" x14ac:dyDescent="0.2">
      <c r="A245" s="27" t="s">
        <v>485</v>
      </c>
      <c r="B245" s="17" t="s">
        <v>679</v>
      </c>
      <c r="C245" s="17" t="s">
        <v>681</v>
      </c>
      <c r="D245" s="17" t="s">
        <v>486</v>
      </c>
      <c r="E245" s="26">
        <v>14.1</v>
      </c>
    </row>
    <row r="246" spans="1:5" x14ac:dyDescent="0.2">
      <c r="A246" s="27" t="s">
        <v>682</v>
      </c>
      <c r="B246" s="17" t="s">
        <v>679</v>
      </c>
      <c r="C246" s="17" t="s">
        <v>683</v>
      </c>
      <c r="D246" s="17" t="s">
        <v>466</v>
      </c>
      <c r="E246" s="26">
        <v>2491.6693300000002</v>
      </c>
    </row>
    <row r="247" spans="1:5" x14ac:dyDescent="0.2">
      <c r="A247" s="27" t="s">
        <v>599</v>
      </c>
      <c r="B247" s="17" t="s">
        <v>679</v>
      </c>
      <c r="C247" s="17" t="s">
        <v>683</v>
      </c>
      <c r="D247" s="17" t="s">
        <v>600</v>
      </c>
      <c r="E247" s="26">
        <v>63.169330000000002</v>
      </c>
    </row>
    <row r="248" spans="1:5" x14ac:dyDescent="0.2">
      <c r="A248" s="27" t="s">
        <v>509</v>
      </c>
      <c r="B248" s="17" t="s">
        <v>679</v>
      </c>
      <c r="C248" s="17" t="s">
        <v>683</v>
      </c>
      <c r="D248" s="17" t="s">
        <v>510</v>
      </c>
      <c r="E248" s="26">
        <v>2428.5</v>
      </c>
    </row>
    <row r="249" spans="1:5" x14ac:dyDescent="0.2">
      <c r="A249" s="27"/>
      <c r="B249" s="17" t="s">
        <v>679</v>
      </c>
      <c r="C249" s="17" t="s">
        <v>684</v>
      </c>
      <c r="D249" s="17" t="s">
        <v>466</v>
      </c>
      <c r="E249" s="26">
        <v>154.68511999999998</v>
      </c>
    </row>
    <row r="250" spans="1:5" x14ac:dyDescent="0.2">
      <c r="A250" s="27" t="s">
        <v>674</v>
      </c>
      <c r="B250" s="17" t="s">
        <v>679</v>
      </c>
      <c r="C250" s="17" t="s">
        <v>684</v>
      </c>
      <c r="D250" s="17" t="s">
        <v>675</v>
      </c>
      <c r="E250" s="26">
        <v>154.68511999999998</v>
      </c>
    </row>
    <row r="251" spans="1:5" x14ac:dyDescent="0.2">
      <c r="A251" s="27" t="s">
        <v>685</v>
      </c>
      <c r="B251" s="17" t="s">
        <v>679</v>
      </c>
      <c r="C251" s="17" t="s">
        <v>686</v>
      </c>
      <c r="D251" s="17" t="s">
        <v>466</v>
      </c>
      <c r="E251" s="26">
        <v>6043.0648200000005</v>
      </c>
    </row>
    <row r="252" spans="1:5" x14ac:dyDescent="0.2">
      <c r="A252" s="27" t="s">
        <v>674</v>
      </c>
      <c r="B252" s="17" t="s">
        <v>679</v>
      </c>
      <c r="C252" s="17" t="s">
        <v>686</v>
      </c>
      <c r="D252" s="17" t="s">
        <v>675</v>
      </c>
      <c r="E252" s="26">
        <v>6043.0648200000005</v>
      </c>
    </row>
    <row r="253" spans="1:5" x14ac:dyDescent="0.2">
      <c r="A253" s="27" t="s">
        <v>687</v>
      </c>
      <c r="B253" s="17" t="s">
        <v>679</v>
      </c>
      <c r="C253" s="17" t="s">
        <v>688</v>
      </c>
      <c r="D253" s="17" t="s">
        <v>466</v>
      </c>
      <c r="E253" s="26">
        <v>1131.0993100000001</v>
      </c>
    </row>
    <row r="254" spans="1:5" x14ac:dyDescent="0.2">
      <c r="A254" s="27" t="s">
        <v>475</v>
      </c>
      <c r="B254" s="17" t="s">
        <v>679</v>
      </c>
      <c r="C254" s="17" t="s">
        <v>688</v>
      </c>
      <c r="D254" s="17" t="s">
        <v>476</v>
      </c>
      <c r="E254" s="26">
        <v>1039.4993100000002</v>
      </c>
    </row>
    <row r="255" spans="1:5" x14ac:dyDescent="0.2">
      <c r="A255" s="27" t="s">
        <v>477</v>
      </c>
      <c r="B255" s="17" t="s">
        <v>679</v>
      </c>
      <c r="C255" s="17" t="s">
        <v>688</v>
      </c>
      <c r="D255" s="17" t="s">
        <v>478</v>
      </c>
      <c r="E255" s="26">
        <v>45.95</v>
      </c>
    </row>
    <row r="256" spans="1:5" x14ac:dyDescent="0.2">
      <c r="A256" s="27" t="s">
        <v>483</v>
      </c>
      <c r="B256" s="17" t="s">
        <v>679</v>
      </c>
      <c r="C256" s="17" t="s">
        <v>688</v>
      </c>
      <c r="D256" s="17" t="s">
        <v>484</v>
      </c>
      <c r="E256" s="26">
        <v>33.15</v>
      </c>
    </row>
    <row r="257" spans="1:5" x14ac:dyDescent="0.2">
      <c r="A257" s="27" t="s">
        <v>485</v>
      </c>
      <c r="B257" s="17" t="s">
        <v>679</v>
      </c>
      <c r="C257" s="17" t="s">
        <v>688</v>
      </c>
      <c r="D257" s="17" t="s">
        <v>486</v>
      </c>
      <c r="E257" s="26">
        <v>12.5</v>
      </c>
    </row>
    <row r="258" spans="1:5" x14ac:dyDescent="0.2">
      <c r="A258" s="27" t="s">
        <v>689</v>
      </c>
      <c r="B258" s="17" t="s">
        <v>679</v>
      </c>
      <c r="C258" s="17" t="s">
        <v>690</v>
      </c>
      <c r="D258" s="17" t="s">
        <v>466</v>
      </c>
      <c r="E258" s="26">
        <v>21910.116000000002</v>
      </c>
    </row>
    <row r="259" spans="1:5" x14ac:dyDescent="0.2">
      <c r="A259" s="27" t="s">
        <v>580</v>
      </c>
      <c r="B259" s="17" t="s">
        <v>679</v>
      </c>
      <c r="C259" s="17" t="s">
        <v>690</v>
      </c>
      <c r="D259" s="17" t="s">
        <v>581</v>
      </c>
      <c r="E259" s="26">
        <v>14410.116</v>
      </c>
    </row>
    <row r="260" spans="1:5" x14ac:dyDescent="0.2">
      <c r="A260" s="27" t="s">
        <v>501</v>
      </c>
      <c r="B260" s="17" t="s">
        <v>679</v>
      </c>
      <c r="C260" s="17" t="s">
        <v>690</v>
      </c>
      <c r="D260" s="17" t="s">
        <v>502</v>
      </c>
      <c r="E260" s="26">
        <v>7500</v>
      </c>
    </row>
    <row r="261" spans="1:5" x14ac:dyDescent="0.2">
      <c r="A261" s="27" t="s">
        <v>691</v>
      </c>
      <c r="B261" s="17" t="s">
        <v>679</v>
      </c>
      <c r="C261" s="17" t="s">
        <v>692</v>
      </c>
      <c r="D261" s="17" t="s">
        <v>466</v>
      </c>
      <c r="E261" s="26">
        <v>21.3</v>
      </c>
    </row>
    <row r="262" spans="1:5" x14ac:dyDescent="0.2">
      <c r="A262" s="27" t="s">
        <v>674</v>
      </c>
      <c r="B262" s="17" t="s">
        <v>679</v>
      </c>
      <c r="C262" s="17" t="s">
        <v>692</v>
      </c>
      <c r="D262" s="17" t="s">
        <v>675</v>
      </c>
      <c r="E262" s="26">
        <v>21.3</v>
      </c>
    </row>
    <row r="263" spans="1:5" x14ac:dyDescent="0.2">
      <c r="A263" s="37" t="s">
        <v>693</v>
      </c>
      <c r="B263" s="38" t="s">
        <v>694</v>
      </c>
      <c r="C263" s="38" t="s">
        <v>468</v>
      </c>
      <c r="D263" s="38" t="s">
        <v>466</v>
      </c>
      <c r="E263" s="35">
        <v>431.32087999999999</v>
      </c>
    </row>
    <row r="264" spans="1:5" x14ac:dyDescent="0.2">
      <c r="A264" s="27" t="s">
        <v>695</v>
      </c>
      <c r="B264" s="17" t="s">
        <v>694</v>
      </c>
      <c r="C264" s="17" t="s">
        <v>696</v>
      </c>
      <c r="D264" s="17" t="s">
        <v>466</v>
      </c>
      <c r="E264" s="26">
        <v>236.2296</v>
      </c>
    </row>
    <row r="265" spans="1:5" x14ac:dyDescent="0.2">
      <c r="A265" s="27" t="s">
        <v>475</v>
      </c>
      <c r="B265" s="17" t="s">
        <v>694</v>
      </c>
      <c r="C265" s="17" t="s">
        <v>696</v>
      </c>
      <c r="D265" s="17" t="s">
        <v>476</v>
      </c>
      <c r="E265" s="26">
        <v>172.06960000000001</v>
      </c>
    </row>
    <row r="266" spans="1:5" x14ac:dyDescent="0.2">
      <c r="A266" s="27" t="s">
        <v>477</v>
      </c>
      <c r="B266" s="17" t="s">
        <v>694</v>
      </c>
      <c r="C266" s="17" t="s">
        <v>696</v>
      </c>
      <c r="D266" s="17" t="s">
        <v>478</v>
      </c>
      <c r="E266" s="26">
        <v>17.75</v>
      </c>
    </row>
    <row r="267" spans="1:5" x14ac:dyDescent="0.2">
      <c r="A267" s="27" t="s">
        <v>483</v>
      </c>
      <c r="B267" s="17" t="s">
        <v>694</v>
      </c>
      <c r="C267" s="17" t="s">
        <v>696</v>
      </c>
      <c r="D267" s="17" t="s">
        <v>484</v>
      </c>
      <c r="E267" s="26">
        <v>46.41</v>
      </c>
    </row>
    <row r="268" spans="1:5" x14ac:dyDescent="0.2">
      <c r="A268" s="27" t="s">
        <v>697</v>
      </c>
      <c r="B268" s="17" t="s">
        <v>694</v>
      </c>
      <c r="C268" s="17" t="s">
        <v>698</v>
      </c>
      <c r="D268" s="17" t="s">
        <v>466</v>
      </c>
      <c r="E268" s="26">
        <v>195.09128000000001</v>
      </c>
    </row>
    <row r="269" spans="1:5" x14ac:dyDescent="0.2">
      <c r="A269" s="27" t="s">
        <v>475</v>
      </c>
      <c r="B269" s="17" t="s">
        <v>694</v>
      </c>
      <c r="C269" s="17" t="s">
        <v>698</v>
      </c>
      <c r="D269" s="17" t="s">
        <v>476</v>
      </c>
      <c r="E269" s="26">
        <v>193.09128000000001</v>
      </c>
    </row>
    <row r="270" spans="1:5" x14ac:dyDescent="0.2">
      <c r="A270" s="27" t="s">
        <v>483</v>
      </c>
      <c r="B270" s="17" t="s">
        <v>694</v>
      </c>
      <c r="C270" s="17" t="s">
        <v>698</v>
      </c>
      <c r="D270" s="17" t="s">
        <v>484</v>
      </c>
      <c r="E270" s="26">
        <v>2</v>
      </c>
    </row>
    <row r="271" spans="1:5" x14ac:dyDescent="0.2">
      <c r="A271" s="37" t="s">
        <v>699</v>
      </c>
      <c r="B271" s="38" t="s">
        <v>700</v>
      </c>
      <c r="C271" s="38" t="s">
        <v>468</v>
      </c>
      <c r="D271" s="38" t="s">
        <v>466</v>
      </c>
      <c r="E271" s="35">
        <v>2586.73092</v>
      </c>
    </row>
    <row r="272" spans="1:5" x14ac:dyDescent="0.2">
      <c r="A272" s="37" t="s">
        <v>701</v>
      </c>
      <c r="B272" s="38" t="s">
        <v>702</v>
      </c>
      <c r="C272" s="38" t="s">
        <v>468</v>
      </c>
      <c r="D272" s="38" t="s">
        <v>466</v>
      </c>
      <c r="E272" s="35">
        <v>2586.73092</v>
      </c>
    </row>
    <row r="273" spans="1:5" x14ac:dyDescent="0.2">
      <c r="A273" s="27" t="s">
        <v>703</v>
      </c>
      <c r="B273" s="17" t="s">
        <v>702</v>
      </c>
      <c r="C273" s="17" t="s">
        <v>704</v>
      </c>
      <c r="D273" s="17" t="s">
        <v>466</v>
      </c>
      <c r="E273" s="26">
        <v>137.345</v>
      </c>
    </row>
    <row r="274" spans="1:5" x14ac:dyDescent="0.2">
      <c r="A274" s="27" t="s">
        <v>485</v>
      </c>
      <c r="B274" s="17" t="s">
        <v>702</v>
      </c>
      <c r="C274" s="17" t="s">
        <v>704</v>
      </c>
      <c r="D274" s="17" t="s">
        <v>486</v>
      </c>
      <c r="E274" s="26">
        <v>137.345</v>
      </c>
    </row>
    <row r="275" spans="1:5" x14ac:dyDescent="0.2">
      <c r="A275" s="27" t="s">
        <v>705</v>
      </c>
      <c r="B275" s="17" t="s">
        <v>702</v>
      </c>
      <c r="C275" s="17" t="s">
        <v>706</v>
      </c>
      <c r="D275" s="17" t="s">
        <v>466</v>
      </c>
      <c r="E275" s="26">
        <v>2337.8519200000001</v>
      </c>
    </row>
    <row r="276" spans="1:5" x14ac:dyDescent="0.2">
      <c r="A276" s="27" t="s">
        <v>515</v>
      </c>
      <c r="B276" s="17" t="s">
        <v>702</v>
      </c>
      <c r="C276" s="17" t="s">
        <v>706</v>
      </c>
      <c r="D276" s="17" t="s">
        <v>516</v>
      </c>
      <c r="E276" s="26">
        <v>172.5539</v>
      </c>
    </row>
    <row r="277" spans="1:5" x14ac:dyDescent="0.2">
      <c r="A277" s="27" t="s">
        <v>485</v>
      </c>
      <c r="B277" s="17" t="s">
        <v>702</v>
      </c>
      <c r="C277" s="17" t="s">
        <v>706</v>
      </c>
      <c r="D277" s="17" t="s">
        <v>486</v>
      </c>
      <c r="E277" s="26">
        <v>2165.2980200000002</v>
      </c>
    </row>
    <row r="278" spans="1:5" x14ac:dyDescent="0.2">
      <c r="A278" s="27" t="s">
        <v>707</v>
      </c>
      <c r="B278" s="17" t="s">
        <v>702</v>
      </c>
      <c r="C278" s="17" t="s">
        <v>708</v>
      </c>
      <c r="D278" s="17" t="s">
        <v>466</v>
      </c>
      <c r="E278" s="26">
        <v>74.534000000000006</v>
      </c>
    </row>
    <row r="279" spans="1:5" x14ac:dyDescent="0.2">
      <c r="A279" s="27" t="s">
        <v>485</v>
      </c>
      <c r="B279" s="17" t="s">
        <v>702</v>
      </c>
      <c r="C279" s="17" t="s">
        <v>708</v>
      </c>
      <c r="D279" s="17" t="s">
        <v>486</v>
      </c>
      <c r="E279" s="26">
        <v>74.534000000000006</v>
      </c>
    </row>
    <row r="280" spans="1:5" x14ac:dyDescent="0.2">
      <c r="A280" s="27" t="s">
        <v>709</v>
      </c>
      <c r="B280" s="17" t="s">
        <v>702</v>
      </c>
      <c r="C280" s="17" t="s">
        <v>710</v>
      </c>
      <c r="D280" s="17" t="s">
        <v>466</v>
      </c>
      <c r="E280" s="26">
        <v>37</v>
      </c>
    </row>
    <row r="281" spans="1:5" x14ac:dyDescent="0.2">
      <c r="A281" s="27" t="s">
        <v>485</v>
      </c>
      <c r="B281" s="17" t="s">
        <v>702</v>
      </c>
      <c r="C281" s="17" t="s">
        <v>710</v>
      </c>
      <c r="D281" s="17" t="s">
        <v>486</v>
      </c>
      <c r="E281" s="26">
        <v>37</v>
      </c>
    </row>
    <row r="282" spans="1:5" x14ac:dyDescent="0.2">
      <c r="A282" s="37" t="s">
        <v>711</v>
      </c>
      <c r="B282" s="38" t="s">
        <v>712</v>
      </c>
      <c r="C282" s="38" t="s">
        <v>468</v>
      </c>
      <c r="D282" s="38" t="s">
        <v>466</v>
      </c>
      <c r="E282" s="35">
        <v>305.53199999999998</v>
      </c>
    </row>
    <row r="283" spans="1:5" x14ac:dyDescent="0.2">
      <c r="A283" s="37" t="s">
        <v>713</v>
      </c>
      <c r="B283" s="38" t="s">
        <v>714</v>
      </c>
      <c r="C283" s="38" t="s">
        <v>468</v>
      </c>
      <c r="D283" s="38" t="s">
        <v>466</v>
      </c>
      <c r="E283" s="35">
        <v>305.53199999999998</v>
      </c>
    </row>
    <row r="284" spans="1:5" x14ac:dyDescent="0.2">
      <c r="A284" s="27" t="s">
        <v>715</v>
      </c>
      <c r="B284" s="17" t="s">
        <v>714</v>
      </c>
      <c r="C284" s="17" t="s">
        <v>716</v>
      </c>
      <c r="D284" s="17" t="s">
        <v>466</v>
      </c>
      <c r="E284" s="26">
        <v>305.53199999999998</v>
      </c>
    </row>
    <row r="285" spans="1:5" x14ac:dyDescent="0.2">
      <c r="A285" s="27"/>
      <c r="B285" s="17" t="s">
        <v>714</v>
      </c>
      <c r="C285" s="17" t="s">
        <v>716</v>
      </c>
      <c r="D285" s="17" t="s">
        <v>717</v>
      </c>
      <c r="E285" s="26">
        <v>305.53199999999998</v>
      </c>
    </row>
    <row r="286" spans="1:5" x14ac:dyDescent="0.2">
      <c r="A286" s="37" t="s">
        <v>718</v>
      </c>
      <c r="B286" s="38" t="s">
        <v>719</v>
      </c>
      <c r="C286" s="38" t="s">
        <v>468</v>
      </c>
      <c r="D286" s="38" t="s">
        <v>466</v>
      </c>
      <c r="E286" s="35">
        <v>53000</v>
      </c>
    </row>
    <row r="287" spans="1:5" x14ac:dyDescent="0.2">
      <c r="A287" s="37" t="s">
        <v>720</v>
      </c>
      <c r="B287" s="38" t="s">
        <v>721</v>
      </c>
      <c r="C287" s="38" t="s">
        <v>468</v>
      </c>
      <c r="D287" s="38" t="s">
        <v>466</v>
      </c>
      <c r="E287" s="35">
        <v>53000</v>
      </c>
    </row>
    <row r="288" spans="1:5" x14ac:dyDescent="0.2">
      <c r="A288" s="27" t="s">
        <v>722</v>
      </c>
      <c r="B288" s="17" t="s">
        <v>721</v>
      </c>
      <c r="C288" s="17" t="s">
        <v>723</v>
      </c>
      <c r="D288" s="17" t="s">
        <v>466</v>
      </c>
      <c r="E288" s="26">
        <v>53000</v>
      </c>
    </row>
    <row r="289" spans="1:5" x14ac:dyDescent="0.2">
      <c r="A289" s="27" t="s">
        <v>724</v>
      </c>
      <c r="B289" s="17" t="s">
        <v>721</v>
      </c>
      <c r="C289" s="17" t="s">
        <v>723</v>
      </c>
      <c r="D289" s="17" t="s">
        <v>725</v>
      </c>
      <c r="E289" s="26">
        <v>53000</v>
      </c>
    </row>
    <row r="290" spans="1:5" s="36" customFormat="1" ht="13.5" thickBot="1" x14ac:dyDescent="0.25">
      <c r="A290" s="50" t="s">
        <v>726</v>
      </c>
      <c r="B290" s="51" t="s">
        <v>727</v>
      </c>
      <c r="C290" s="51" t="s">
        <v>468</v>
      </c>
      <c r="D290" s="51" t="s">
        <v>466</v>
      </c>
      <c r="E290" s="52">
        <v>19120.515520000001</v>
      </c>
    </row>
  </sheetData>
  <mergeCells count="1">
    <mergeCell ref="A3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workbookViewId="0">
      <selection activeCell="J17" sqref="J17"/>
    </sheetView>
  </sheetViews>
  <sheetFormatPr defaultRowHeight="12.75" x14ac:dyDescent="0.2"/>
  <cols>
    <col min="1" max="1" width="61.85546875" customWidth="1"/>
    <col min="2" max="2" width="7" customWidth="1"/>
    <col min="6" max="6" width="15.28515625" customWidth="1"/>
  </cols>
  <sheetData>
    <row r="1" spans="1:8" x14ac:dyDescent="0.2">
      <c r="F1" t="s">
        <v>792</v>
      </c>
    </row>
    <row r="2" spans="1:8" ht="12.75" customHeight="1" x14ac:dyDescent="0.25">
      <c r="A2" s="59" t="s">
        <v>798</v>
      </c>
      <c r="B2" s="59"/>
      <c r="C2" s="59"/>
      <c r="D2" s="59"/>
      <c r="E2" s="59"/>
      <c r="F2" s="59"/>
      <c r="G2" s="43"/>
      <c r="H2" s="43"/>
    </row>
    <row r="3" spans="1:8" ht="12.75" customHeight="1" x14ac:dyDescent="0.25">
      <c r="A3" s="59"/>
      <c r="B3" s="59"/>
      <c r="C3" s="59"/>
      <c r="D3" s="59"/>
      <c r="E3" s="59"/>
      <c r="F3" s="59"/>
      <c r="G3" s="43"/>
      <c r="H3" s="43"/>
    </row>
    <row r="4" spans="1:8" ht="12.75" customHeight="1" x14ac:dyDescent="0.25">
      <c r="A4" s="59"/>
      <c r="B4" s="59"/>
      <c r="C4" s="59"/>
      <c r="D4" s="59"/>
      <c r="E4" s="59"/>
      <c r="F4" s="59"/>
      <c r="G4" s="43"/>
      <c r="H4" s="43"/>
    </row>
    <row r="5" spans="1:8" ht="13.5" thickBot="1" x14ac:dyDescent="0.25"/>
    <row r="6" spans="1:8" ht="39" thickBot="1" x14ac:dyDescent="0.25">
      <c r="A6" s="15" t="s">
        <v>89</v>
      </c>
      <c r="B6" s="15" t="s">
        <v>799</v>
      </c>
      <c r="C6" s="15" t="s">
        <v>114</v>
      </c>
      <c r="D6" s="15" t="s">
        <v>115</v>
      </c>
      <c r="E6" s="15" t="s">
        <v>116</v>
      </c>
      <c r="F6" s="25" t="s">
        <v>797</v>
      </c>
    </row>
    <row r="7" spans="1:8" ht="13.5" thickBot="1" x14ac:dyDescent="0.25">
      <c r="A7" s="16" t="s">
        <v>6</v>
      </c>
      <c r="B7" s="16"/>
      <c r="C7" s="16" t="s">
        <v>4</v>
      </c>
      <c r="D7" s="16" t="s">
        <v>4</v>
      </c>
      <c r="E7" s="16" t="s">
        <v>4</v>
      </c>
      <c r="F7" s="48"/>
    </row>
    <row r="8" spans="1:8" ht="13.5" thickBot="1" x14ac:dyDescent="0.25">
      <c r="A8" s="49"/>
      <c r="B8" s="40"/>
      <c r="C8" s="40"/>
      <c r="D8" s="40"/>
      <c r="E8" s="40"/>
      <c r="F8" s="48"/>
    </row>
    <row r="9" spans="1:8" ht="13.5" thickBot="1" x14ac:dyDescent="0.25">
      <c r="A9" s="32" t="s">
        <v>465</v>
      </c>
      <c r="B9" s="57" t="s">
        <v>800</v>
      </c>
      <c r="C9" s="33" t="s">
        <v>467</v>
      </c>
      <c r="D9" s="33" t="s">
        <v>468</v>
      </c>
      <c r="E9" s="33" t="s">
        <v>466</v>
      </c>
      <c r="F9" s="35">
        <v>591096.54233000008</v>
      </c>
    </row>
    <row r="10" spans="1:8" ht="13.5" thickBot="1" x14ac:dyDescent="0.25">
      <c r="A10" s="37" t="s">
        <v>469</v>
      </c>
      <c r="B10" s="57" t="s">
        <v>800</v>
      </c>
      <c r="C10" s="38" t="s">
        <v>470</v>
      </c>
      <c r="D10" s="38" t="s">
        <v>468</v>
      </c>
      <c r="E10" s="38" t="s">
        <v>466</v>
      </c>
      <c r="F10" s="35">
        <v>20205.88406</v>
      </c>
    </row>
    <row r="11" spans="1:8" ht="13.5" thickBot="1" x14ac:dyDescent="0.25">
      <c r="A11" s="37" t="s">
        <v>471</v>
      </c>
      <c r="B11" s="57" t="s">
        <v>800</v>
      </c>
      <c r="C11" s="38" t="s">
        <v>472</v>
      </c>
      <c r="D11" s="38" t="s">
        <v>468</v>
      </c>
      <c r="E11" s="38" t="s">
        <v>466</v>
      </c>
      <c r="F11" s="35">
        <v>655.12204000000008</v>
      </c>
    </row>
    <row r="12" spans="1:8" ht="13.5" thickBot="1" x14ac:dyDescent="0.25">
      <c r="A12" s="27" t="s">
        <v>473</v>
      </c>
      <c r="B12" s="57" t="s">
        <v>800</v>
      </c>
      <c r="C12" s="17" t="s">
        <v>472</v>
      </c>
      <c r="D12" s="17" t="s">
        <v>474</v>
      </c>
      <c r="E12" s="17" t="s">
        <v>466</v>
      </c>
      <c r="F12" s="26">
        <v>655.12204000000008</v>
      </c>
    </row>
    <row r="13" spans="1:8" ht="13.5" thickBot="1" x14ac:dyDescent="0.25">
      <c r="A13" s="27" t="s">
        <v>475</v>
      </c>
      <c r="B13" s="57" t="s">
        <v>800</v>
      </c>
      <c r="C13" s="17" t="s">
        <v>472</v>
      </c>
      <c r="D13" s="17" t="s">
        <v>474</v>
      </c>
      <c r="E13" s="17" t="s">
        <v>476</v>
      </c>
      <c r="F13" s="26">
        <v>652.32204000000002</v>
      </c>
    </row>
    <row r="14" spans="1:8" ht="13.5" thickBot="1" x14ac:dyDescent="0.25">
      <c r="A14" s="27" t="s">
        <v>477</v>
      </c>
      <c r="B14" s="57" t="s">
        <v>800</v>
      </c>
      <c r="C14" s="17" t="s">
        <v>472</v>
      </c>
      <c r="D14" s="17" t="s">
        <v>474</v>
      </c>
      <c r="E14" s="17" t="s">
        <v>478</v>
      </c>
      <c r="F14" s="26">
        <v>2.8</v>
      </c>
    </row>
    <row r="15" spans="1:8" ht="13.5" thickBot="1" x14ac:dyDescent="0.25">
      <c r="A15" s="37" t="s">
        <v>479</v>
      </c>
      <c r="B15" s="57" t="s">
        <v>800</v>
      </c>
      <c r="C15" s="38" t="s">
        <v>480</v>
      </c>
      <c r="D15" s="38" t="s">
        <v>468</v>
      </c>
      <c r="E15" s="38" t="s">
        <v>466</v>
      </c>
      <c r="F15" s="35">
        <v>8713.92454</v>
      </c>
    </row>
    <row r="16" spans="1:8" ht="13.5" thickBot="1" x14ac:dyDescent="0.25">
      <c r="A16" s="27" t="s">
        <v>481</v>
      </c>
      <c r="B16" s="57" t="s">
        <v>800</v>
      </c>
      <c r="C16" s="17" t="s">
        <v>480</v>
      </c>
      <c r="D16" s="17" t="s">
        <v>482</v>
      </c>
      <c r="E16" s="17" t="s">
        <v>466</v>
      </c>
      <c r="F16" s="26">
        <v>8713.92454</v>
      </c>
    </row>
    <row r="17" spans="1:6" ht="13.5" thickBot="1" x14ac:dyDescent="0.25">
      <c r="A17" s="27" t="s">
        <v>475</v>
      </c>
      <c r="B17" s="57" t="s">
        <v>800</v>
      </c>
      <c r="C17" s="17" t="s">
        <v>480</v>
      </c>
      <c r="D17" s="17" t="s">
        <v>482</v>
      </c>
      <c r="E17" s="17" t="s">
        <v>476</v>
      </c>
      <c r="F17" s="26">
        <v>6964.7440900000001</v>
      </c>
    </row>
    <row r="18" spans="1:6" ht="13.5" thickBot="1" x14ac:dyDescent="0.25">
      <c r="A18" s="27" t="s">
        <v>477</v>
      </c>
      <c r="B18" s="57" t="s">
        <v>800</v>
      </c>
      <c r="C18" s="17" t="s">
        <v>480</v>
      </c>
      <c r="D18" s="17" t="s">
        <v>482</v>
      </c>
      <c r="E18" s="17" t="s">
        <v>478</v>
      </c>
      <c r="F18" s="26">
        <v>327.15249999999997</v>
      </c>
    </row>
    <row r="19" spans="1:6" ht="13.5" thickBot="1" x14ac:dyDescent="0.25">
      <c r="A19" s="27" t="s">
        <v>483</v>
      </c>
      <c r="B19" s="57" t="s">
        <v>800</v>
      </c>
      <c r="C19" s="17" t="s">
        <v>480</v>
      </c>
      <c r="D19" s="17" t="s">
        <v>482</v>
      </c>
      <c r="E19" s="17" t="s">
        <v>484</v>
      </c>
      <c r="F19" s="26">
        <v>418.78318000000002</v>
      </c>
    </row>
    <row r="20" spans="1:6" ht="13.5" thickBot="1" x14ac:dyDescent="0.25">
      <c r="A20" s="27" t="s">
        <v>485</v>
      </c>
      <c r="B20" s="57" t="s">
        <v>800</v>
      </c>
      <c r="C20" s="17" t="s">
        <v>480</v>
      </c>
      <c r="D20" s="17" t="s">
        <v>482</v>
      </c>
      <c r="E20" s="17" t="s">
        <v>486</v>
      </c>
      <c r="F20" s="26">
        <v>940.92605000000003</v>
      </c>
    </row>
    <row r="21" spans="1:6" ht="13.5" thickBot="1" x14ac:dyDescent="0.25">
      <c r="A21" s="27" t="s">
        <v>487</v>
      </c>
      <c r="B21" s="57" t="s">
        <v>800</v>
      </c>
      <c r="C21" s="17" t="s">
        <v>480</v>
      </c>
      <c r="D21" s="17" t="s">
        <v>482</v>
      </c>
      <c r="E21" s="17" t="s">
        <v>488</v>
      </c>
      <c r="F21" s="26">
        <v>52.256999999999998</v>
      </c>
    </row>
    <row r="22" spans="1:6" ht="13.5" thickBot="1" x14ac:dyDescent="0.25">
      <c r="A22" s="27" t="s">
        <v>489</v>
      </c>
      <c r="B22" s="57" t="s">
        <v>800</v>
      </c>
      <c r="C22" s="17" t="s">
        <v>480</v>
      </c>
      <c r="D22" s="17" t="s">
        <v>482</v>
      </c>
      <c r="E22" s="17" t="s">
        <v>490</v>
      </c>
      <c r="F22" s="26">
        <v>10.061719999999999</v>
      </c>
    </row>
    <row r="23" spans="1:6" ht="13.5" thickBot="1" x14ac:dyDescent="0.25">
      <c r="A23" s="37" t="s">
        <v>491</v>
      </c>
      <c r="B23" s="57" t="s">
        <v>800</v>
      </c>
      <c r="C23" s="38" t="s">
        <v>492</v>
      </c>
      <c r="D23" s="38" t="s">
        <v>468</v>
      </c>
      <c r="E23" s="38" t="s">
        <v>466</v>
      </c>
      <c r="F23" s="35">
        <v>4143.0731599999999</v>
      </c>
    </row>
    <row r="24" spans="1:6" ht="13.5" thickBot="1" x14ac:dyDescent="0.25">
      <c r="A24" s="27" t="s">
        <v>493</v>
      </c>
      <c r="B24" s="57" t="s">
        <v>800</v>
      </c>
      <c r="C24" s="17" t="s">
        <v>492</v>
      </c>
      <c r="D24" s="17" t="s">
        <v>494</v>
      </c>
      <c r="E24" s="17" t="s">
        <v>466</v>
      </c>
      <c r="F24" s="26">
        <v>535.22645999999997</v>
      </c>
    </row>
    <row r="25" spans="1:6" ht="13.5" thickBot="1" x14ac:dyDescent="0.25">
      <c r="A25" s="27" t="s">
        <v>475</v>
      </c>
      <c r="B25" s="57" t="s">
        <v>800</v>
      </c>
      <c r="C25" s="17" t="s">
        <v>492</v>
      </c>
      <c r="D25" s="17" t="s">
        <v>494</v>
      </c>
      <c r="E25" s="17" t="s">
        <v>476</v>
      </c>
      <c r="F25" s="26">
        <v>535.22645999999997</v>
      </c>
    </row>
    <row r="26" spans="1:6" ht="13.5" thickBot="1" x14ac:dyDescent="0.25">
      <c r="A26" s="27" t="s">
        <v>481</v>
      </c>
      <c r="B26" s="57" t="s">
        <v>800</v>
      </c>
      <c r="C26" s="17" t="s">
        <v>492</v>
      </c>
      <c r="D26" s="17" t="s">
        <v>482</v>
      </c>
      <c r="E26" s="17" t="s">
        <v>466</v>
      </c>
      <c r="F26" s="26">
        <v>189.44547</v>
      </c>
    </row>
    <row r="27" spans="1:6" ht="13.5" thickBot="1" x14ac:dyDescent="0.25">
      <c r="A27" s="27" t="s">
        <v>475</v>
      </c>
      <c r="B27" s="57" t="s">
        <v>800</v>
      </c>
      <c r="C27" s="17" t="s">
        <v>492</v>
      </c>
      <c r="D27" s="17" t="s">
        <v>482</v>
      </c>
      <c r="E27" s="17" t="s">
        <v>476</v>
      </c>
      <c r="F27" s="26">
        <v>189.44547</v>
      </c>
    </row>
    <row r="28" spans="1:6" ht="13.5" thickBot="1" x14ac:dyDescent="0.25">
      <c r="A28" s="27" t="s">
        <v>495</v>
      </c>
      <c r="B28" s="57" t="s">
        <v>800</v>
      </c>
      <c r="C28" s="17" t="s">
        <v>492</v>
      </c>
      <c r="D28" s="17" t="s">
        <v>496</v>
      </c>
      <c r="E28" s="17" t="s">
        <v>466</v>
      </c>
      <c r="F28" s="26">
        <v>3418.4012299999999</v>
      </c>
    </row>
    <row r="29" spans="1:6" ht="13.5" thickBot="1" x14ac:dyDescent="0.25">
      <c r="A29" s="27" t="s">
        <v>475</v>
      </c>
      <c r="B29" s="57" t="s">
        <v>800</v>
      </c>
      <c r="C29" s="17" t="s">
        <v>492</v>
      </c>
      <c r="D29" s="17" t="s">
        <v>496</v>
      </c>
      <c r="E29" s="17" t="s">
        <v>476</v>
      </c>
      <c r="F29" s="26">
        <v>3251.05123</v>
      </c>
    </row>
    <row r="30" spans="1:6" ht="13.5" thickBot="1" x14ac:dyDescent="0.25">
      <c r="A30" s="27" t="s">
        <v>477</v>
      </c>
      <c r="B30" s="57" t="s">
        <v>800</v>
      </c>
      <c r="C30" s="17" t="s">
        <v>492</v>
      </c>
      <c r="D30" s="17" t="s">
        <v>496</v>
      </c>
      <c r="E30" s="17" t="s">
        <v>478</v>
      </c>
      <c r="F30" s="26">
        <v>109.35</v>
      </c>
    </row>
    <row r="31" spans="1:6" ht="13.5" thickBot="1" x14ac:dyDescent="0.25">
      <c r="A31" s="27" t="s">
        <v>483</v>
      </c>
      <c r="B31" s="57" t="s">
        <v>800</v>
      </c>
      <c r="C31" s="17" t="s">
        <v>492</v>
      </c>
      <c r="D31" s="17" t="s">
        <v>496</v>
      </c>
      <c r="E31" s="17" t="s">
        <v>484</v>
      </c>
      <c r="F31" s="26">
        <v>58</v>
      </c>
    </row>
    <row r="32" spans="1:6" ht="13.5" thickBot="1" x14ac:dyDescent="0.25">
      <c r="A32" s="37" t="s">
        <v>497</v>
      </c>
      <c r="B32" s="57" t="s">
        <v>800</v>
      </c>
      <c r="C32" s="38" t="s">
        <v>498</v>
      </c>
      <c r="D32" s="38" t="s">
        <v>468</v>
      </c>
      <c r="E32" s="38" t="s">
        <v>466</v>
      </c>
      <c r="F32" s="35">
        <v>6693.7643200000002</v>
      </c>
    </row>
    <row r="33" spans="1:6" ht="13.5" thickBot="1" x14ac:dyDescent="0.25">
      <c r="A33" s="27" t="s">
        <v>499</v>
      </c>
      <c r="B33" s="57" t="s">
        <v>800</v>
      </c>
      <c r="C33" s="17" t="s">
        <v>498</v>
      </c>
      <c r="D33" s="17" t="s">
        <v>500</v>
      </c>
      <c r="E33" s="17" t="s">
        <v>466</v>
      </c>
      <c r="F33" s="26">
        <v>41.851510000000005</v>
      </c>
    </row>
    <row r="34" spans="1:6" ht="13.5" thickBot="1" x14ac:dyDescent="0.25">
      <c r="A34" s="27" t="s">
        <v>501</v>
      </c>
      <c r="B34" s="57" t="s">
        <v>800</v>
      </c>
      <c r="C34" s="17" t="s">
        <v>498</v>
      </c>
      <c r="D34" s="17" t="s">
        <v>500</v>
      </c>
      <c r="E34" s="17" t="s">
        <v>502</v>
      </c>
      <c r="F34" s="26">
        <v>41.851510000000005</v>
      </c>
    </row>
    <row r="35" spans="1:6" ht="13.5" thickBot="1" x14ac:dyDescent="0.25">
      <c r="A35" s="27" t="s">
        <v>503</v>
      </c>
      <c r="B35" s="57" t="s">
        <v>800</v>
      </c>
      <c r="C35" s="17" t="s">
        <v>498</v>
      </c>
      <c r="D35" s="17" t="s">
        <v>504</v>
      </c>
      <c r="E35" s="17" t="s">
        <v>466</v>
      </c>
      <c r="F35" s="26">
        <v>121.6</v>
      </c>
    </row>
    <row r="36" spans="1:6" ht="13.5" thickBot="1" x14ac:dyDescent="0.25">
      <c r="A36" s="27" t="s">
        <v>477</v>
      </c>
      <c r="B36" s="57" t="s">
        <v>800</v>
      </c>
      <c r="C36" s="17" t="s">
        <v>498</v>
      </c>
      <c r="D36" s="17" t="s">
        <v>504</v>
      </c>
      <c r="E36" s="17" t="s">
        <v>478</v>
      </c>
      <c r="F36" s="26">
        <v>121.6</v>
      </c>
    </row>
    <row r="37" spans="1:6" ht="13.5" thickBot="1" x14ac:dyDescent="0.25">
      <c r="A37" s="27" t="s">
        <v>505</v>
      </c>
      <c r="B37" s="57" t="s">
        <v>800</v>
      </c>
      <c r="C37" s="17" t="s">
        <v>498</v>
      </c>
      <c r="D37" s="17" t="s">
        <v>506</v>
      </c>
      <c r="E37" s="17" t="s">
        <v>466</v>
      </c>
      <c r="F37" s="26">
        <v>1016.5</v>
      </c>
    </row>
    <row r="38" spans="1:6" ht="13.5" thickBot="1" x14ac:dyDescent="0.25">
      <c r="A38" s="27" t="s">
        <v>507</v>
      </c>
      <c r="B38" s="57" t="s">
        <v>800</v>
      </c>
      <c r="C38" s="17" t="s">
        <v>498</v>
      </c>
      <c r="D38" s="17" t="s">
        <v>506</v>
      </c>
      <c r="E38" s="17" t="s">
        <v>508</v>
      </c>
      <c r="F38" s="26">
        <v>1016.5</v>
      </c>
    </row>
    <row r="39" spans="1:6" ht="13.5" thickBot="1" x14ac:dyDescent="0.25">
      <c r="A39" s="27" t="s">
        <v>511</v>
      </c>
      <c r="B39" s="57" t="s">
        <v>800</v>
      </c>
      <c r="C39" s="17" t="s">
        <v>498</v>
      </c>
      <c r="D39" s="17" t="s">
        <v>512</v>
      </c>
      <c r="E39" s="17" t="s">
        <v>466</v>
      </c>
      <c r="F39" s="26">
        <v>869.64343999999994</v>
      </c>
    </row>
    <row r="40" spans="1:6" ht="13.5" thickBot="1" x14ac:dyDescent="0.25">
      <c r="A40" s="27" t="s">
        <v>513</v>
      </c>
      <c r="B40" s="57" t="s">
        <v>800</v>
      </c>
      <c r="C40" s="17" t="s">
        <v>498</v>
      </c>
      <c r="D40" s="17" t="s">
        <v>512</v>
      </c>
      <c r="E40" s="17" t="s">
        <v>514</v>
      </c>
      <c r="F40" s="26">
        <v>787.10131000000001</v>
      </c>
    </row>
    <row r="41" spans="1:6" ht="13.5" thickBot="1" x14ac:dyDescent="0.25">
      <c r="A41" s="27" t="s">
        <v>515</v>
      </c>
      <c r="B41" s="57" t="s">
        <v>800</v>
      </c>
      <c r="C41" s="17" t="s">
        <v>498</v>
      </c>
      <c r="D41" s="17" t="s">
        <v>512</v>
      </c>
      <c r="E41" s="17" t="s">
        <v>516</v>
      </c>
      <c r="F41" s="26">
        <v>12.05</v>
      </c>
    </row>
    <row r="42" spans="1:6" ht="13.5" thickBot="1" x14ac:dyDescent="0.25">
      <c r="A42" s="27" t="s">
        <v>483</v>
      </c>
      <c r="B42" s="57" t="s">
        <v>800</v>
      </c>
      <c r="C42" s="17" t="s">
        <v>498</v>
      </c>
      <c r="D42" s="17" t="s">
        <v>512</v>
      </c>
      <c r="E42" s="17" t="s">
        <v>484</v>
      </c>
      <c r="F42" s="26">
        <v>24.49213</v>
      </c>
    </row>
    <row r="43" spans="1:6" ht="13.5" thickBot="1" x14ac:dyDescent="0.25">
      <c r="A43" s="27" t="s">
        <v>485</v>
      </c>
      <c r="B43" s="57" t="s">
        <v>800</v>
      </c>
      <c r="C43" s="17" t="s">
        <v>498</v>
      </c>
      <c r="D43" s="17" t="s">
        <v>512</v>
      </c>
      <c r="E43" s="17" t="s">
        <v>486</v>
      </c>
      <c r="F43" s="26">
        <v>46</v>
      </c>
    </row>
    <row r="44" spans="1:6" ht="13.5" thickBot="1" x14ac:dyDescent="0.25">
      <c r="A44" s="27" t="s">
        <v>517</v>
      </c>
      <c r="B44" s="57" t="s">
        <v>800</v>
      </c>
      <c r="C44" s="17" t="s">
        <v>498</v>
      </c>
      <c r="D44" s="17" t="s">
        <v>518</v>
      </c>
      <c r="E44" s="17" t="s">
        <v>466</v>
      </c>
      <c r="F44" s="26">
        <v>3832.3</v>
      </c>
    </row>
    <row r="45" spans="1:6" ht="13.5" thickBot="1" x14ac:dyDescent="0.25">
      <c r="A45" s="27" t="s">
        <v>507</v>
      </c>
      <c r="B45" s="57" t="s">
        <v>800</v>
      </c>
      <c r="C45" s="17" t="s">
        <v>498</v>
      </c>
      <c r="D45" s="17" t="s">
        <v>518</v>
      </c>
      <c r="E45" s="17" t="s">
        <v>508</v>
      </c>
      <c r="F45" s="26">
        <v>3832.3</v>
      </c>
    </row>
    <row r="46" spans="1:6" ht="13.5" thickBot="1" x14ac:dyDescent="0.25">
      <c r="A46" s="27" t="s">
        <v>519</v>
      </c>
      <c r="B46" s="57" t="s">
        <v>800</v>
      </c>
      <c r="C46" s="17" t="s">
        <v>498</v>
      </c>
      <c r="D46" s="17" t="s">
        <v>520</v>
      </c>
      <c r="E46" s="17" t="s">
        <v>466</v>
      </c>
      <c r="F46" s="26">
        <v>662.30070000000001</v>
      </c>
    </row>
    <row r="47" spans="1:6" ht="13.5" thickBot="1" x14ac:dyDescent="0.25">
      <c r="A47" s="27" t="s">
        <v>475</v>
      </c>
      <c r="B47" s="57" t="s">
        <v>800</v>
      </c>
      <c r="C47" s="17" t="s">
        <v>498</v>
      </c>
      <c r="D47" s="17" t="s">
        <v>520</v>
      </c>
      <c r="E47" s="17" t="s">
        <v>476</v>
      </c>
      <c r="F47" s="26">
        <v>580.20069999999998</v>
      </c>
    </row>
    <row r="48" spans="1:6" ht="13.5" thickBot="1" x14ac:dyDescent="0.25">
      <c r="A48" s="27" t="s">
        <v>477</v>
      </c>
      <c r="B48" s="57" t="s">
        <v>800</v>
      </c>
      <c r="C48" s="17" t="s">
        <v>498</v>
      </c>
      <c r="D48" s="17" t="s">
        <v>520</v>
      </c>
      <c r="E48" s="17" t="s">
        <v>478</v>
      </c>
      <c r="F48" s="26">
        <v>66.099999999999994</v>
      </c>
    </row>
    <row r="49" spans="1:6" ht="13.5" thickBot="1" x14ac:dyDescent="0.25">
      <c r="A49" s="27" t="s">
        <v>483</v>
      </c>
      <c r="B49" s="57" t="s">
        <v>800</v>
      </c>
      <c r="C49" s="17" t="s">
        <v>498</v>
      </c>
      <c r="D49" s="17" t="s">
        <v>520</v>
      </c>
      <c r="E49" s="17" t="s">
        <v>484</v>
      </c>
      <c r="F49" s="26">
        <v>16</v>
      </c>
    </row>
    <row r="50" spans="1:6" ht="13.5" thickBot="1" x14ac:dyDescent="0.25">
      <c r="A50" s="27" t="s">
        <v>521</v>
      </c>
      <c r="B50" s="57" t="s">
        <v>800</v>
      </c>
      <c r="C50" s="17" t="s">
        <v>498</v>
      </c>
      <c r="D50" s="17" t="s">
        <v>522</v>
      </c>
      <c r="E50" s="17" t="s">
        <v>466</v>
      </c>
      <c r="F50" s="26">
        <v>149.56867000000003</v>
      </c>
    </row>
    <row r="51" spans="1:6" ht="13.5" thickBot="1" x14ac:dyDescent="0.25">
      <c r="A51" s="27" t="s">
        <v>475</v>
      </c>
      <c r="B51" s="57" t="s">
        <v>800</v>
      </c>
      <c r="C51" s="17" t="s">
        <v>498</v>
      </c>
      <c r="D51" s="17" t="s">
        <v>522</v>
      </c>
      <c r="E51" s="17" t="s">
        <v>476</v>
      </c>
      <c r="F51" s="26">
        <v>149.56867000000003</v>
      </c>
    </row>
    <row r="52" spans="1:6" ht="13.5" thickBot="1" x14ac:dyDescent="0.25">
      <c r="A52" s="37" t="s">
        <v>526</v>
      </c>
      <c r="B52" s="57" t="s">
        <v>800</v>
      </c>
      <c r="C52" s="38" t="s">
        <v>527</v>
      </c>
      <c r="D52" s="38" t="s">
        <v>468</v>
      </c>
      <c r="E52" s="38" t="s">
        <v>466</v>
      </c>
      <c r="F52" s="35">
        <v>614.9</v>
      </c>
    </row>
    <row r="53" spans="1:6" ht="13.5" thickBot="1" x14ac:dyDescent="0.25">
      <c r="A53" s="37" t="s">
        <v>528</v>
      </c>
      <c r="B53" s="57" t="s">
        <v>800</v>
      </c>
      <c r="C53" s="38" t="s">
        <v>529</v>
      </c>
      <c r="D53" s="38" t="s">
        <v>468</v>
      </c>
      <c r="E53" s="38" t="s">
        <v>466</v>
      </c>
      <c r="F53" s="35">
        <v>614.9</v>
      </c>
    </row>
    <row r="54" spans="1:6" ht="13.5" thickBot="1" x14ac:dyDescent="0.25">
      <c r="A54" s="27" t="s">
        <v>530</v>
      </c>
      <c r="B54" s="57" t="s">
        <v>800</v>
      </c>
      <c r="C54" s="17" t="s">
        <v>529</v>
      </c>
      <c r="D54" s="17" t="s">
        <v>531</v>
      </c>
      <c r="E54" s="17" t="s">
        <v>466</v>
      </c>
      <c r="F54" s="26">
        <v>614.9</v>
      </c>
    </row>
    <row r="55" spans="1:6" ht="13.5" thickBot="1" x14ac:dyDescent="0.25">
      <c r="A55" s="27" t="s">
        <v>532</v>
      </c>
      <c r="B55" s="57" t="s">
        <v>800</v>
      </c>
      <c r="C55" s="17" t="s">
        <v>529</v>
      </c>
      <c r="D55" s="17" t="s">
        <v>531</v>
      </c>
      <c r="E55" s="17" t="s">
        <v>533</v>
      </c>
      <c r="F55" s="26">
        <v>614.9</v>
      </c>
    </row>
    <row r="56" spans="1:6" ht="13.5" thickBot="1" x14ac:dyDescent="0.25">
      <c r="A56" s="37" t="s">
        <v>534</v>
      </c>
      <c r="B56" s="57" t="s">
        <v>800</v>
      </c>
      <c r="C56" s="38" t="s">
        <v>535</v>
      </c>
      <c r="D56" s="38" t="s">
        <v>468</v>
      </c>
      <c r="E56" s="38" t="s">
        <v>466</v>
      </c>
      <c r="F56" s="35">
        <v>61.147629999999999</v>
      </c>
    </row>
    <row r="57" spans="1:6" ht="13.5" thickBot="1" x14ac:dyDescent="0.25">
      <c r="A57" s="37" t="s">
        <v>536</v>
      </c>
      <c r="B57" s="57" t="s">
        <v>800</v>
      </c>
      <c r="C57" s="38" t="s">
        <v>537</v>
      </c>
      <c r="D57" s="38" t="s">
        <v>468</v>
      </c>
      <c r="E57" s="38" t="s">
        <v>466</v>
      </c>
      <c r="F57" s="35">
        <v>29.62189</v>
      </c>
    </row>
    <row r="58" spans="1:6" ht="13.5" thickBot="1" x14ac:dyDescent="0.25">
      <c r="A58" s="27" t="s">
        <v>538</v>
      </c>
      <c r="B58" s="57" t="s">
        <v>800</v>
      </c>
      <c r="C58" s="17" t="s">
        <v>537</v>
      </c>
      <c r="D58" s="17" t="s">
        <v>539</v>
      </c>
      <c r="E58" s="17" t="s">
        <v>466</v>
      </c>
      <c r="F58" s="26">
        <v>29.62189</v>
      </c>
    </row>
    <row r="59" spans="1:6" ht="13.5" thickBot="1" x14ac:dyDescent="0.25">
      <c r="A59" s="27" t="s">
        <v>532</v>
      </c>
      <c r="B59" s="57" t="s">
        <v>800</v>
      </c>
      <c r="C59" s="17" t="s">
        <v>537</v>
      </c>
      <c r="D59" s="17" t="s">
        <v>539</v>
      </c>
      <c r="E59" s="17" t="s">
        <v>533</v>
      </c>
      <c r="F59" s="26">
        <v>29.62189</v>
      </c>
    </row>
    <row r="60" spans="1:6" ht="13.5" thickBot="1" x14ac:dyDescent="0.25">
      <c r="A60" s="37" t="s">
        <v>540</v>
      </c>
      <c r="B60" s="57" t="s">
        <v>800</v>
      </c>
      <c r="C60" s="38" t="s">
        <v>541</v>
      </c>
      <c r="D60" s="38" t="s">
        <v>468</v>
      </c>
      <c r="E60" s="38" t="s">
        <v>466</v>
      </c>
      <c r="F60" s="35">
        <v>31.525740000000003</v>
      </c>
    </row>
    <row r="61" spans="1:6" ht="13.5" thickBot="1" x14ac:dyDescent="0.25">
      <c r="A61" s="27" t="s">
        <v>542</v>
      </c>
      <c r="B61" s="57" t="s">
        <v>800</v>
      </c>
      <c r="C61" s="17" t="s">
        <v>541</v>
      </c>
      <c r="D61" s="17" t="s">
        <v>543</v>
      </c>
      <c r="E61" s="17" t="s">
        <v>466</v>
      </c>
      <c r="F61" s="26">
        <v>31.525740000000003</v>
      </c>
    </row>
    <row r="62" spans="1:6" ht="13.5" thickBot="1" x14ac:dyDescent="0.25">
      <c r="A62" s="27" t="s">
        <v>485</v>
      </c>
      <c r="B62" s="57" t="s">
        <v>800</v>
      </c>
      <c r="C62" s="17" t="s">
        <v>541</v>
      </c>
      <c r="D62" s="17" t="s">
        <v>543</v>
      </c>
      <c r="E62" s="17" t="s">
        <v>486</v>
      </c>
      <c r="F62" s="26">
        <v>31.525740000000003</v>
      </c>
    </row>
    <row r="63" spans="1:6" ht="13.5" thickBot="1" x14ac:dyDescent="0.25">
      <c r="A63" s="37" t="s">
        <v>544</v>
      </c>
      <c r="B63" s="57" t="s">
        <v>800</v>
      </c>
      <c r="C63" s="38" t="s">
        <v>545</v>
      </c>
      <c r="D63" s="38" t="s">
        <v>468</v>
      </c>
      <c r="E63" s="38" t="s">
        <v>466</v>
      </c>
      <c r="F63" s="35">
        <v>10360.46285</v>
      </c>
    </row>
    <row r="64" spans="1:6" ht="13.5" thickBot="1" x14ac:dyDescent="0.25">
      <c r="A64" s="37" t="s">
        <v>546</v>
      </c>
      <c r="B64" s="57" t="s">
        <v>800</v>
      </c>
      <c r="C64" s="38" t="s">
        <v>547</v>
      </c>
      <c r="D64" s="38" t="s">
        <v>468</v>
      </c>
      <c r="E64" s="38" t="s">
        <v>466</v>
      </c>
      <c r="F64" s="35">
        <v>320.59308000000004</v>
      </c>
    </row>
    <row r="65" spans="1:6" ht="13.5" thickBot="1" x14ac:dyDescent="0.25">
      <c r="A65" s="27" t="s">
        <v>548</v>
      </c>
      <c r="B65" s="57" t="s">
        <v>800</v>
      </c>
      <c r="C65" s="17" t="s">
        <v>547</v>
      </c>
      <c r="D65" s="17" t="s">
        <v>549</v>
      </c>
      <c r="E65" s="17" t="s">
        <v>466</v>
      </c>
      <c r="F65" s="26">
        <v>320.59308000000004</v>
      </c>
    </row>
    <row r="66" spans="1:6" ht="13.5" thickBot="1" x14ac:dyDescent="0.25">
      <c r="A66" s="27" t="s">
        <v>475</v>
      </c>
      <c r="B66" s="57" t="s">
        <v>800</v>
      </c>
      <c r="C66" s="17" t="s">
        <v>547</v>
      </c>
      <c r="D66" s="17" t="s">
        <v>549</v>
      </c>
      <c r="E66" s="17" t="s">
        <v>476</v>
      </c>
      <c r="F66" s="26">
        <v>317.89308</v>
      </c>
    </row>
    <row r="67" spans="1:6" ht="13.5" thickBot="1" x14ac:dyDescent="0.25">
      <c r="A67" s="27" t="s">
        <v>485</v>
      </c>
      <c r="B67" s="57" t="s">
        <v>800</v>
      </c>
      <c r="C67" s="17" t="s">
        <v>547</v>
      </c>
      <c r="D67" s="17" t="s">
        <v>549</v>
      </c>
      <c r="E67" s="17" t="s">
        <v>486</v>
      </c>
      <c r="F67" s="26">
        <v>2.7</v>
      </c>
    </row>
    <row r="68" spans="1:6" ht="13.5" thickBot="1" x14ac:dyDescent="0.25">
      <c r="A68" s="37" t="s">
        <v>550</v>
      </c>
      <c r="B68" s="57" t="s">
        <v>800</v>
      </c>
      <c r="C68" s="38" t="s">
        <v>551</v>
      </c>
      <c r="D68" s="38" t="s">
        <v>468</v>
      </c>
      <c r="E68" s="38" t="s">
        <v>466</v>
      </c>
      <c r="F68" s="35">
        <v>1224.6847600000001</v>
      </c>
    </row>
    <row r="69" spans="1:6" ht="13.5" thickBot="1" x14ac:dyDescent="0.25">
      <c r="A69" s="27" t="s">
        <v>554</v>
      </c>
      <c r="B69" s="57" t="s">
        <v>800</v>
      </c>
      <c r="C69" s="17" t="s">
        <v>551</v>
      </c>
      <c r="D69" s="17" t="s">
        <v>555</v>
      </c>
      <c r="E69" s="17" t="s">
        <v>466</v>
      </c>
      <c r="F69" s="26">
        <v>253.45359999999999</v>
      </c>
    </row>
    <row r="70" spans="1:6" ht="13.5" thickBot="1" x14ac:dyDescent="0.25">
      <c r="A70" s="27" t="s">
        <v>475</v>
      </c>
      <c r="B70" s="57" t="s">
        <v>800</v>
      </c>
      <c r="C70" s="17" t="s">
        <v>551</v>
      </c>
      <c r="D70" s="17" t="s">
        <v>555</v>
      </c>
      <c r="E70" s="17" t="s">
        <v>476</v>
      </c>
      <c r="F70" s="26">
        <v>151.42964000000001</v>
      </c>
    </row>
    <row r="71" spans="1:6" ht="13.5" thickBot="1" x14ac:dyDescent="0.25">
      <c r="A71" s="27" t="s">
        <v>477</v>
      </c>
      <c r="B71" s="57" t="s">
        <v>800</v>
      </c>
      <c r="C71" s="17" t="s">
        <v>551</v>
      </c>
      <c r="D71" s="17" t="s">
        <v>555</v>
      </c>
      <c r="E71" s="17" t="s">
        <v>478</v>
      </c>
      <c r="F71" s="26">
        <v>22.58689</v>
      </c>
    </row>
    <row r="72" spans="1:6" ht="13.5" thickBot="1" x14ac:dyDescent="0.25">
      <c r="A72" s="27" t="s">
        <v>483</v>
      </c>
      <c r="B72" s="57" t="s">
        <v>800</v>
      </c>
      <c r="C72" s="17" t="s">
        <v>551</v>
      </c>
      <c r="D72" s="17" t="s">
        <v>555</v>
      </c>
      <c r="E72" s="17" t="s">
        <v>484</v>
      </c>
      <c r="F72" s="26">
        <v>57.76249</v>
      </c>
    </row>
    <row r="73" spans="1:6" ht="13.5" thickBot="1" x14ac:dyDescent="0.25">
      <c r="A73" s="27" t="s">
        <v>485</v>
      </c>
      <c r="B73" s="57" t="s">
        <v>800</v>
      </c>
      <c r="C73" s="17" t="s">
        <v>551</v>
      </c>
      <c r="D73" s="17" t="s">
        <v>555</v>
      </c>
      <c r="E73" s="17" t="s">
        <v>486</v>
      </c>
      <c r="F73" s="26">
        <v>21.674580000000002</v>
      </c>
    </row>
    <row r="74" spans="1:6" ht="13.5" thickBot="1" x14ac:dyDescent="0.25">
      <c r="A74" s="27" t="s">
        <v>556</v>
      </c>
      <c r="B74" s="57" t="s">
        <v>800</v>
      </c>
      <c r="C74" s="17" t="s">
        <v>551</v>
      </c>
      <c r="D74" s="17" t="s">
        <v>557</v>
      </c>
      <c r="E74" s="17" t="s">
        <v>466</v>
      </c>
      <c r="F74" s="26">
        <v>971.23116000000005</v>
      </c>
    </row>
    <row r="75" spans="1:6" ht="13.5" thickBot="1" x14ac:dyDescent="0.25">
      <c r="A75" s="27" t="s">
        <v>513</v>
      </c>
      <c r="B75" s="57" t="s">
        <v>800</v>
      </c>
      <c r="C75" s="17" t="s">
        <v>551</v>
      </c>
      <c r="D75" s="17" t="s">
        <v>557</v>
      </c>
      <c r="E75" s="17" t="s">
        <v>514</v>
      </c>
      <c r="F75" s="26">
        <v>892.92816000000005</v>
      </c>
    </row>
    <row r="76" spans="1:6" ht="13.5" thickBot="1" x14ac:dyDescent="0.25">
      <c r="A76" s="27" t="s">
        <v>515</v>
      </c>
      <c r="B76" s="57" t="s">
        <v>800</v>
      </c>
      <c r="C76" s="17" t="s">
        <v>551</v>
      </c>
      <c r="D76" s="17" t="s">
        <v>557</v>
      </c>
      <c r="E76" s="17" t="s">
        <v>516</v>
      </c>
      <c r="F76" s="26">
        <v>78.302999999999997</v>
      </c>
    </row>
    <row r="77" spans="1:6" ht="13.5" thickBot="1" x14ac:dyDescent="0.25">
      <c r="A77" s="37" t="s">
        <v>558</v>
      </c>
      <c r="B77" s="57" t="s">
        <v>800</v>
      </c>
      <c r="C77" s="38" t="s">
        <v>559</v>
      </c>
      <c r="D77" s="38" t="s">
        <v>468</v>
      </c>
      <c r="E77" s="38" t="s">
        <v>466</v>
      </c>
      <c r="F77" s="35">
        <v>3269.8069999999998</v>
      </c>
    </row>
    <row r="78" spans="1:6" ht="13.5" thickBot="1" x14ac:dyDescent="0.25">
      <c r="A78" s="37" t="s">
        <v>560</v>
      </c>
      <c r="B78" s="57" t="s">
        <v>800</v>
      </c>
      <c r="C78" s="38" t="s">
        <v>559</v>
      </c>
      <c r="D78" s="38" t="s">
        <v>561</v>
      </c>
      <c r="E78" s="38" t="s">
        <v>466</v>
      </c>
      <c r="F78" s="35">
        <v>3269.8069999999998</v>
      </c>
    </row>
    <row r="79" spans="1:6" ht="13.5" thickBot="1" x14ac:dyDescent="0.25">
      <c r="A79" s="27" t="s">
        <v>552</v>
      </c>
      <c r="B79" s="57" t="s">
        <v>800</v>
      </c>
      <c r="C79" s="17" t="s">
        <v>559</v>
      </c>
      <c r="D79" s="17" t="s">
        <v>561</v>
      </c>
      <c r="E79" s="17" t="s">
        <v>553</v>
      </c>
      <c r="F79" s="26">
        <v>3269.8069999999998</v>
      </c>
    </row>
    <row r="80" spans="1:6" ht="13.5" thickBot="1" x14ac:dyDescent="0.25">
      <c r="A80" s="37" t="s">
        <v>562</v>
      </c>
      <c r="B80" s="57" t="s">
        <v>800</v>
      </c>
      <c r="C80" s="38" t="s">
        <v>563</v>
      </c>
      <c r="D80" s="38" t="s">
        <v>468</v>
      </c>
      <c r="E80" s="38" t="s">
        <v>466</v>
      </c>
      <c r="F80" s="35">
        <v>3502.0594599999999</v>
      </c>
    </row>
    <row r="81" spans="1:6" ht="13.5" thickBot="1" x14ac:dyDescent="0.25">
      <c r="A81" s="27" t="s">
        <v>564</v>
      </c>
      <c r="B81" s="57" t="s">
        <v>800</v>
      </c>
      <c r="C81" s="17" t="s">
        <v>563</v>
      </c>
      <c r="D81" s="17" t="s">
        <v>565</v>
      </c>
      <c r="E81" s="17" t="s">
        <v>466</v>
      </c>
      <c r="F81" s="26">
        <v>3502.0594599999999</v>
      </c>
    </row>
    <row r="82" spans="1:6" ht="13.5" thickBot="1" x14ac:dyDescent="0.25">
      <c r="A82" s="27" t="s">
        <v>485</v>
      </c>
      <c r="B82" s="57" t="s">
        <v>800</v>
      </c>
      <c r="C82" s="17" t="s">
        <v>563</v>
      </c>
      <c r="D82" s="17" t="s">
        <v>565</v>
      </c>
      <c r="E82" s="17" t="s">
        <v>486</v>
      </c>
      <c r="F82" s="26">
        <v>3502.0594599999999</v>
      </c>
    </row>
    <row r="83" spans="1:6" ht="13.5" thickBot="1" x14ac:dyDescent="0.25">
      <c r="A83" s="37" t="s">
        <v>566</v>
      </c>
      <c r="B83" s="57" t="s">
        <v>800</v>
      </c>
      <c r="C83" s="38" t="s">
        <v>567</v>
      </c>
      <c r="D83" s="38" t="s">
        <v>468</v>
      </c>
      <c r="E83" s="38" t="s">
        <v>466</v>
      </c>
      <c r="F83" s="35">
        <v>2043.31855</v>
      </c>
    </row>
    <row r="84" spans="1:6" ht="13.5" thickBot="1" x14ac:dyDescent="0.25">
      <c r="A84" s="27" t="s">
        <v>568</v>
      </c>
      <c r="B84" s="57" t="s">
        <v>800</v>
      </c>
      <c r="C84" s="17" t="s">
        <v>567</v>
      </c>
      <c r="D84" s="17" t="s">
        <v>569</v>
      </c>
      <c r="E84" s="17" t="s">
        <v>466</v>
      </c>
      <c r="F84" s="26">
        <v>1000</v>
      </c>
    </row>
    <row r="85" spans="1:6" ht="13.5" thickBot="1" x14ac:dyDescent="0.25">
      <c r="A85" s="27" t="s">
        <v>552</v>
      </c>
      <c r="B85" s="57" t="s">
        <v>800</v>
      </c>
      <c r="C85" s="17" t="s">
        <v>567</v>
      </c>
      <c r="D85" s="17" t="s">
        <v>569</v>
      </c>
      <c r="E85" s="17" t="s">
        <v>553</v>
      </c>
      <c r="F85" s="26">
        <v>1000</v>
      </c>
    </row>
    <row r="86" spans="1:6" ht="13.5" thickBot="1" x14ac:dyDescent="0.25">
      <c r="A86" s="27" t="s">
        <v>570</v>
      </c>
      <c r="B86" s="57" t="s">
        <v>800</v>
      </c>
      <c r="C86" s="17" t="s">
        <v>567</v>
      </c>
      <c r="D86" s="17" t="s">
        <v>571</v>
      </c>
      <c r="E86" s="17" t="s">
        <v>466</v>
      </c>
      <c r="F86" s="26">
        <v>6.8</v>
      </c>
    </row>
    <row r="87" spans="1:6" ht="13.5" thickBot="1" x14ac:dyDescent="0.25">
      <c r="A87" s="27" t="s">
        <v>485</v>
      </c>
      <c r="B87" s="57" t="s">
        <v>800</v>
      </c>
      <c r="C87" s="17" t="s">
        <v>567</v>
      </c>
      <c r="D87" s="17" t="s">
        <v>571</v>
      </c>
      <c r="E87" s="17" t="s">
        <v>486</v>
      </c>
      <c r="F87" s="26">
        <v>6.8</v>
      </c>
    </row>
    <row r="88" spans="1:6" ht="13.5" thickBot="1" x14ac:dyDescent="0.25">
      <c r="A88" s="27" t="s">
        <v>572</v>
      </c>
      <c r="B88" s="57" t="s">
        <v>800</v>
      </c>
      <c r="C88" s="17" t="s">
        <v>567</v>
      </c>
      <c r="D88" s="17" t="s">
        <v>573</v>
      </c>
      <c r="E88" s="17" t="s">
        <v>466</v>
      </c>
      <c r="F88" s="26">
        <v>1036.51855</v>
      </c>
    </row>
    <row r="89" spans="1:6" ht="13.5" thickBot="1" x14ac:dyDescent="0.25">
      <c r="A89" s="27" t="s">
        <v>513</v>
      </c>
      <c r="B89" s="57" t="s">
        <v>800</v>
      </c>
      <c r="C89" s="17" t="s">
        <v>567</v>
      </c>
      <c r="D89" s="17" t="s">
        <v>573</v>
      </c>
      <c r="E89" s="17" t="s">
        <v>514</v>
      </c>
      <c r="F89" s="26">
        <v>943.75747000000001</v>
      </c>
    </row>
    <row r="90" spans="1:6" ht="13.5" thickBot="1" x14ac:dyDescent="0.25">
      <c r="A90" s="27" t="s">
        <v>483</v>
      </c>
      <c r="B90" s="57" t="s">
        <v>800</v>
      </c>
      <c r="C90" s="17" t="s">
        <v>567</v>
      </c>
      <c r="D90" s="17" t="s">
        <v>573</v>
      </c>
      <c r="E90" s="17" t="s">
        <v>484</v>
      </c>
      <c r="F90" s="26">
        <v>45.373480000000001</v>
      </c>
    </row>
    <row r="91" spans="1:6" ht="13.5" thickBot="1" x14ac:dyDescent="0.25">
      <c r="A91" s="27" t="s">
        <v>485</v>
      </c>
      <c r="B91" s="57" t="s">
        <v>800</v>
      </c>
      <c r="C91" s="17" t="s">
        <v>567</v>
      </c>
      <c r="D91" s="17" t="s">
        <v>573</v>
      </c>
      <c r="E91" s="17" t="s">
        <v>486</v>
      </c>
      <c r="F91" s="26">
        <v>46.580599999999997</v>
      </c>
    </row>
    <row r="92" spans="1:6" ht="13.5" thickBot="1" x14ac:dyDescent="0.25">
      <c r="A92" s="27" t="s">
        <v>487</v>
      </c>
      <c r="B92" s="57" t="s">
        <v>800</v>
      </c>
      <c r="C92" s="17" t="s">
        <v>567</v>
      </c>
      <c r="D92" s="17" t="s">
        <v>573</v>
      </c>
      <c r="E92" s="17" t="s">
        <v>488</v>
      </c>
      <c r="F92" s="26">
        <v>0.80700000000000005</v>
      </c>
    </row>
    <row r="93" spans="1:6" ht="13.5" thickBot="1" x14ac:dyDescent="0.25">
      <c r="A93" s="37" t="s">
        <v>574</v>
      </c>
      <c r="B93" s="57" t="s">
        <v>800</v>
      </c>
      <c r="C93" s="38" t="s">
        <v>575</v>
      </c>
      <c r="D93" s="38" t="s">
        <v>468</v>
      </c>
      <c r="E93" s="38" t="s">
        <v>466</v>
      </c>
      <c r="F93" s="35">
        <v>169.35482999999999</v>
      </c>
    </row>
    <row r="94" spans="1:6" ht="13.5" thickBot="1" x14ac:dyDescent="0.25">
      <c r="A94" s="37" t="s">
        <v>576</v>
      </c>
      <c r="B94" s="57" t="s">
        <v>800</v>
      </c>
      <c r="C94" s="38" t="s">
        <v>577</v>
      </c>
      <c r="D94" s="38" t="s">
        <v>468</v>
      </c>
      <c r="E94" s="38" t="s">
        <v>466</v>
      </c>
      <c r="F94" s="35">
        <v>169.35482999999999</v>
      </c>
    </row>
    <row r="95" spans="1:6" ht="13.5" thickBot="1" x14ac:dyDescent="0.25">
      <c r="A95" s="27" t="s">
        <v>578</v>
      </c>
      <c r="B95" s="57" t="s">
        <v>800</v>
      </c>
      <c r="C95" s="17" t="s">
        <v>577</v>
      </c>
      <c r="D95" s="17" t="s">
        <v>579</v>
      </c>
      <c r="E95" s="17" t="s">
        <v>466</v>
      </c>
      <c r="F95" s="26">
        <v>169.35482999999999</v>
      </c>
    </row>
    <row r="96" spans="1:6" ht="13.5" thickBot="1" x14ac:dyDescent="0.25">
      <c r="A96" s="27" t="s">
        <v>501</v>
      </c>
      <c r="B96" s="57" t="s">
        <v>800</v>
      </c>
      <c r="C96" s="17" t="s">
        <v>577</v>
      </c>
      <c r="D96" s="17" t="s">
        <v>579</v>
      </c>
      <c r="E96" s="17" t="s">
        <v>502</v>
      </c>
      <c r="F96" s="26">
        <v>169.35482999999999</v>
      </c>
    </row>
    <row r="97" spans="1:6" ht="13.5" thickBot="1" x14ac:dyDescent="0.25">
      <c r="A97" s="37" t="s">
        <v>582</v>
      </c>
      <c r="B97" s="57" t="s">
        <v>800</v>
      </c>
      <c r="C97" s="38" t="s">
        <v>583</v>
      </c>
      <c r="D97" s="38" t="s">
        <v>468</v>
      </c>
      <c r="E97" s="38" t="s">
        <v>466</v>
      </c>
      <c r="F97" s="35">
        <v>461837.80236999999</v>
      </c>
    </row>
    <row r="98" spans="1:6" ht="13.5" thickBot="1" x14ac:dyDescent="0.25">
      <c r="A98" s="37" t="s">
        <v>584</v>
      </c>
      <c r="B98" s="57" t="s">
        <v>800</v>
      </c>
      <c r="C98" s="38" t="s">
        <v>585</v>
      </c>
      <c r="D98" s="38" t="s">
        <v>468</v>
      </c>
      <c r="E98" s="38" t="s">
        <v>466</v>
      </c>
      <c r="F98" s="35">
        <v>130157.74373999999</v>
      </c>
    </row>
    <row r="99" spans="1:6" ht="13.5" thickBot="1" x14ac:dyDescent="0.25">
      <c r="A99" s="27" t="s">
        <v>586</v>
      </c>
      <c r="B99" s="57" t="s">
        <v>800</v>
      </c>
      <c r="C99" s="17" t="s">
        <v>585</v>
      </c>
      <c r="D99" s="17" t="s">
        <v>587</v>
      </c>
      <c r="E99" s="17" t="s">
        <v>466</v>
      </c>
      <c r="F99" s="26">
        <v>7802.2388799999999</v>
      </c>
    </row>
    <row r="100" spans="1:6" ht="13.5" thickBot="1" x14ac:dyDescent="0.25">
      <c r="A100" s="27" t="s">
        <v>513</v>
      </c>
      <c r="B100" s="57" t="s">
        <v>800</v>
      </c>
      <c r="C100" s="17" t="s">
        <v>585</v>
      </c>
      <c r="D100" s="17" t="s">
        <v>587</v>
      </c>
      <c r="E100" s="17" t="s">
        <v>514</v>
      </c>
      <c r="F100" s="26">
        <v>3076.07611</v>
      </c>
    </row>
    <row r="101" spans="1:6" ht="13.5" thickBot="1" x14ac:dyDescent="0.25">
      <c r="A101" s="27" t="s">
        <v>515</v>
      </c>
      <c r="B101" s="57" t="s">
        <v>800</v>
      </c>
      <c r="C101" s="17" t="s">
        <v>585</v>
      </c>
      <c r="D101" s="17" t="s">
        <v>587</v>
      </c>
      <c r="E101" s="17" t="s">
        <v>516</v>
      </c>
      <c r="F101" s="26">
        <v>102.5228</v>
      </c>
    </row>
    <row r="102" spans="1:6" ht="13.5" thickBot="1" x14ac:dyDescent="0.25">
      <c r="A102" s="27" t="s">
        <v>483</v>
      </c>
      <c r="B102" s="57" t="s">
        <v>800</v>
      </c>
      <c r="C102" s="17" t="s">
        <v>585</v>
      </c>
      <c r="D102" s="17" t="s">
        <v>587</v>
      </c>
      <c r="E102" s="17" t="s">
        <v>484</v>
      </c>
      <c r="F102" s="26">
        <v>6.3196199999999996</v>
      </c>
    </row>
    <row r="103" spans="1:6" ht="13.5" thickBot="1" x14ac:dyDescent="0.25">
      <c r="A103" s="27" t="s">
        <v>485</v>
      </c>
      <c r="B103" s="57" t="s">
        <v>800</v>
      </c>
      <c r="C103" s="17" t="s">
        <v>585</v>
      </c>
      <c r="D103" s="17" t="s">
        <v>587</v>
      </c>
      <c r="E103" s="17" t="s">
        <v>486</v>
      </c>
      <c r="F103" s="26">
        <v>3707.7401</v>
      </c>
    </row>
    <row r="104" spans="1:6" ht="13.5" thickBot="1" x14ac:dyDescent="0.25">
      <c r="A104" s="27" t="s">
        <v>487</v>
      </c>
      <c r="B104" s="57" t="s">
        <v>800</v>
      </c>
      <c r="C104" s="17" t="s">
        <v>585</v>
      </c>
      <c r="D104" s="17" t="s">
        <v>587</v>
      </c>
      <c r="E104" s="17" t="s">
        <v>488</v>
      </c>
      <c r="F104" s="26">
        <v>906.95520999999997</v>
      </c>
    </row>
    <row r="105" spans="1:6" ht="13.5" thickBot="1" x14ac:dyDescent="0.25">
      <c r="A105" s="27" t="s">
        <v>489</v>
      </c>
      <c r="B105" s="57" t="s">
        <v>800</v>
      </c>
      <c r="C105" s="17" t="s">
        <v>585</v>
      </c>
      <c r="D105" s="17" t="s">
        <v>587</v>
      </c>
      <c r="E105" s="17" t="s">
        <v>490</v>
      </c>
      <c r="F105" s="26">
        <v>2.6250399999999998</v>
      </c>
    </row>
    <row r="106" spans="1:6" ht="13.5" thickBot="1" x14ac:dyDescent="0.25">
      <c r="A106" s="27" t="s">
        <v>588</v>
      </c>
      <c r="B106" s="57" t="s">
        <v>800</v>
      </c>
      <c r="C106" s="17" t="s">
        <v>585</v>
      </c>
      <c r="D106" s="17" t="s">
        <v>589</v>
      </c>
      <c r="E106" s="17" t="s">
        <v>466</v>
      </c>
      <c r="F106" s="26">
        <v>40924</v>
      </c>
    </row>
    <row r="107" spans="1:6" ht="13.5" thickBot="1" x14ac:dyDescent="0.25">
      <c r="A107" s="27" t="s">
        <v>507</v>
      </c>
      <c r="B107" s="57" t="s">
        <v>800</v>
      </c>
      <c r="C107" s="17" t="s">
        <v>585</v>
      </c>
      <c r="D107" s="17" t="s">
        <v>589</v>
      </c>
      <c r="E107" s="17" t="s">
        <v>508</v>
      </c>
      <c r="F107" s="26">
        <v>40924</v>
      </c>
    </row>
    <row r="108" spans="1:6" ht="13.5" thickBot="1" x14ac:dyDescent="0.25">
      <c r="A108" s="27" t="s">
        <v>590</v>
      </c>
      <c r="B108" s="57" t="s">
        <v>800</v>
      </c>
      <c r="C108" s="17" t="s">
        <v>585</v>
      </c>
      <c r="D108" s="17" t="s">
        <v>591</v>
      </c>
      <c r="E108" s="17" t="s">
        <v>466</v>
      </c>
      <c r="F108" s="26">
        <v>402.2</v>
      </c>
    </row>
    <row r="109" spans="1:6" ht="13.5" thickBot="1" x14ac:dyDescent="0.25">
      <c r="A109" s="27" t="s">
        <v>485</v>
      </c>
      <c r="B109" s="57" t="s">
        <v>800</v>
      </c>
      <c r="C109" s="17" t="s">
        <v>585</v>
      </c>
      <c r="D109" s="17" t="s">
        <v>591</v>
      </c>
      <c r="E109" s="17" t="s">
        <v>486</v>
      </c>
      <c r="F109" s="26">
        <v>14.52</v>
      </c>
    </row>
    <row r="110" spans="1:6" ht="13.5" thickBot="1" x14ac:dyDescent="0.25">
      <c r="A110" s="27" t="s">
        <v>509</v>
      </c>
      <c r="B110" s="57" t="s">
        <v>800</v>
      </c>
      <c r="C110" s="17" t="s">
        <v>585</v>
      </c>
      <c r="D110" s="17" t="s">
        <v>591</v>
      </c>
      <c r="E110" s="17" t="s">
        <v>510</v>
      </c>
      <c r="F110" s="26">
        <v>387.68</v>
      </c>
    </row>
    <row r="111" spans="1:6" ht="13.5" thickBot="1" x14ac:dyDescent="0.25">
      <c r="A111" s="27" t="s">
        <v>523</v>
      </c>
      <c r="B111" s="57" t="s">
        <v>800</v>
      </c>
      <c r="C111" s="17" t="s">
        <v>585</v>
      </c>
      <c r="D111" s="17" t="s">
        <v>593</v>
      </c>
      <c r="E111" s="17" t="s">
        <v>466</v>
      </c>
      <c r="F111" s="26">
        <v>335.65350000000001</v>
      </c>
    </row>
    <row r="112" spans="1:6" ht="13.5" thickBot="1" x14ac:dyDescent="0.25">
      <c r="A112" s="27" t="s">
        <v>509</v>
      </c>
      <c r="B112" s="57" t="s">
        <v>800</v>
      </c>
      <c r="C112" s="17" t="s">
        <v>585</v>
      </c>
      <c r="D112" s="17" t="s">
        <v>593</v>
      </c>
      <c r="E112" s="17" t="s">
        <v>510</v>
      </c>
      <c r="F112" s="26">
        <v>335.65350000000001</v>
      </c>
    </row>
    <row r="113" spans="1:6" ht="13.5" thickBot="1" x14ac:dyDescent="0.25">
      <c r="A113" s="27" t="s">
        <v>594</v>
      </c>
      <c r="B113" s="57" t="s">
        <v>800</v>
      </c>
      <c r="C113" s="17" t="s">
        <v>585</v>
      </c>
      <c r="D113" s="17" t="s">
        <v>595</v>
      </c>
      <c r="E113" s="17" t="s">
        <v>466</v>
      </c>
      <c r="F113" s="26">
        <v>80693.651360000003</v>
      </c>
    </row>
    <row r="114" spans="1:6" ht="13.5" thickBot="1" x14ac:dyDescent="0.25">
      <c r="A114" s="27" t="s">
        <v>513</v>
      </c>
      <c r="B114" s="57" t="s">
        <v>800</v>
      </c>
      <c r="C114" s="17" t="s">
        <v>585</v>
      </c>
      <c r="D114" s="17" t="s">
        <v>595</v>
      </c>
      <c r="E114" s="17" t="s">
        <v>514</v>
      </c>
      <c r="F114" s="26">
        <v>6950.6735399999998</v>
      </c>
    </row>
    <row r="115" spans="1:6" ht="13.5" thickBot="1" x14ac:dyDescent="0.25">
      <c r="A115" s="27" t="s">
        <v>483</v>
      </c>
      <c r="B115" s="57" t="s">
        <v>800</v>
      </c>
      <c r="C115" s="17" t="s">
        <v>585</v>
      </c>
      <c r="D115" s="17" t="s">
        <v>595</v>
      </c>
      <c r="E115" s="17" t="s">
        <v>484</v>
      </c>
      <c r="F115" s="26">
        <v>32.977820000000001</v>
      </c>
    </row>
    <row r="116" spans="1:6" ht="13.5" thickBot="1" x14ac:dyDescent="0.25">
      <c r="A116" s="27" t="s">
        <v>485</v>
      </c>
      <c r="B116" s="57" t="s">
        <v>800</v>
      </c>
      <c r="C116" s="17" t="s">
        <v>585</v>
      </c>
      <c r="D116" s="17" t="s">
        <v>595</v>
      </c>
      <c r="E116" s="17" t="s">
        <v>486</v>
      </c>
      <c r="F116" s="26">
        <v>10</v>
      </c>
    </row>
    <row r="117" spans="1:6" ht="13.5" thickBot="1" x14ac:dyDescent="0.25">
      <c r="A117" s="27" t="s">
        <v>507</v>
      </c>
      <c r="B117" s="57" t="s">
        <v>800</v>
      </c>
      <c r="C117" s="17" t="s">
        <v>585</v>
      </c>
      <c r="D117" s="17" t="s">
        <v>595</v>
      </c>
      <c r="E117" s="17" t="s">
        <v>508</v>
      </c>
      <c r="F117" s="26">
        <v>73700</v>
      </c>
    </row>
    <row r="118" spans="1:6" ht="13.5" thickBot="1" x14ac:dyDescent="0.25">
      <c r="A118" s="37" t="s">
        <v>596</v>
      </c>
      <c r="B118" s="57" t="s">
        <v>800</v>
      </c>
      <c r="C118" s="38" t="s">
        <v>597</v>
      </c>
      <c r="D118" s="38" t="s">
        <v>468</v>
      </c>
      <c r="E118" s="38" t="s">
        <v>466</v>
      </c>
      <c r="F118" s="35">
        <v>308181.98676</v>
      </c>
    </row>
    <row r="119" spans="1:6" ht="13.5" thickBot="1" x14ac:dyDescent="0.25">
      <c r="A119" s="27" t="s">
        <v>586</v>
      </c>
      <c r="B119" s="57" t="s">
        <v>800</v>
      </c>
      <c r="C119" s="17" t="s">
        <v>597</v>
      </c>
      <c r="D119" s="17" t="s">
        <v>598</v>
      </c>
      <c r="E119" s="17" t="s">
        <v>466</v>
      </c>
      <c r="F119" s="26">
        <v>8683.4878900000003</v>
      </c>
    </row>
    <row r="120" spans="1:6" ht="13.5" thickBot="1" x14ac:dyDescent="0.25">
      <c r="A120" s="27" t="s">
        <v>515</v>
      </c>
      <c r="B120" s="57" t="s">
        <v>800</v>
      </c>
      <c r="C120" s="17" t="s">
        <v>597</v>
      </c>
      <c r="D120" s="17" t="s">
        <v>598</v>
      </c>
      <c r="E120" s="17" t="s">
        <v>516</v>
      </c>
      <c r="F120" s="26">
        <v>1539.7954399999999</v>
      </c>
    </row>
    <row r="121" spans="1:6" ht="13.5" thickBot="1" x14ac:dyDescent="0.25">
      <c r="A121" s="27" t="s">
        <v>483</v>
      </c>
      <c r="B121" s="57" t="s">
        <v>800</v>
      </c>
      <c r="C121" s="17" t="s">
        <v>597</v>
      </c>
      <c r="D121" s="17" t="s">
        <v>598</v>
      </c>
      <c r="E121" s="17" t="s">
        <v>484</v>
      </c>
      <c r="F121" s="26">
        <v>47.148699999999998</v>
      </c>
    </row>
    <row r="122" spans="1:6" ht="13.5" thickBot="1" x14ac:dyDescent="0.25">
      <c r="A122" s="27" t="s">
        <v>485</v>
      </c>
      <c r="B122" s="57" t="s">
        <v>800</v>
      </c>
      <c r="C122" s="17" t="s">
        <v>597</v>
      </c>
      <c r="D122" s="17" t="s">
        <v>598</v>
      </c>
      <c r="E122" s="17" t="s">
        <v>486</v>
      </c>
      <c r="F122" s="26">
        <v>6368.9893000000002</v>
      </c>
    </row>
    <row r="123" spans="1:6" ht="13.5" thickBot="1" x14ac:dyDescent="0.25">
      <c r="A123" s="27" t="s">
        <v>487</v>
      </c>
      <c r="B123" s="57" t="s">
        <v>800</v>
      </c>
      <c r="C123" s="17" t="s">
        <v>597</v>
      </c>
      <c r="D123" s="17" t="s">
        <v>598</v>
      </c>
      <c r="E123" s="17" t="s">
        <v>488</v>
      </c>
      <c r="F123" s="26">
        <v>698.41988000000003</v>
      </c>
    </row>
    <row r="124" spans="1:6" ht="13.5" thickBot="1" x14ac:dyDescent="0.25">
      <c r="A124" s="27" t="s">
        <v>489</v>
      </c>
      <c r="B124" s="57" t="s">
        <v>800</v>
      </c>
      <c r="C124" s="17" t="s">
        <v>597</v>
      </c>
      <c r="D124" s="17" t="s">
        <v>598</v>
      </c>
      <c r="E124" s="17" t="s">
        <v>490</v>
      </c>
      <c r="F124" s="26">
        <v>29.13457</v>
      </c>
    </row>
    <row r="125" spans="1:6" ht="13.5" thickBot="1" x14ac:dyDescent="0.25">
      <c r="A125" s="27" t="s">
        <v>601</v>
      </c>
      <c r="B125" s="57" t="s">
        <v>800</v>
      </c>
      <c r="C125" s="17" t="s">
        <v>597</v>
      </c>
      <c r="D125" s="17" t="s">
        <v>602</v>
      </c>
      <c r="E125" s="17" t="s">
        <v>466</v>
      </c>
      <c r="F125" s="26">
        <v>31028</v>
      </c>
    </row>
    <row r="126" spans="1:6" ht="13.5" thickBot="1" x14ac:dyDescent="0.25">
      <c r="A126" s="27" t="s">
        <v>507</v>
      </c>
      <c r="B126" s="57" t="s">
        <v>800</v>
      </c>
      <c r="C126" s="17" t="s">
        <v>597</v>
      </c>
      <c r="D126" s="17" t="s">
        <v>602</v>
      </c>
      <c r="E126" s="17" t="s">
        <v>508</v>
      </c>
      <c r="F126" s="26">
        <v>31028</v>
      </c>
    </row>
    <row r="127" spans="1:6" ht="13.5" thickBot="1" x14ac:dyDescent="0.25">
      <c r="A127" s="27" t="s">
        <v>590</v>
      </c>
      <c r="B127" s="57" t="s">
        <v>800</v>
      </c>
      <c r="C127" s="17" t="s">
        <v>597</v>
      </c>
      <c r="D127" s="17" t="s">
        <v>603</v>
      </c>
      <c r="E127" s="17" t="s">
        <v>466</v>
      </c>
      <c r="F127" s="26">
        <v>1024.693</v>
      </c>
    </row>
    <row r="128" spans="1:6" ht="13.5" thickBot="1" x14ac:dyDescent="0.25">
      <c r="A128" s="27" t="s">
        <v>485</v>
      </c>
      <c r="B128" s="57" t="s">
        <v>800</v>
      </c>
      <c r="C128" s="17" t="s">
        <v>597</v>
      </c>
      <c r="D128" s="17" t="s">
        <v>603</v>
      </c>
      <c r="E128" s="17" t="s">
        <v>486</v>
      </c>
      <c r="F128" s="26">
        <v>239.95</v>
      </c>
    </row>
    <row r="129" spans="1:6" ht="13.5" thickBot="1" x14ac:dyDescent="0.25">
      <c r="A129" s="27" t="s">
        <v>509</v>
      </c>
      <c r="B129" s="57" t="s">
        <v>800</v>
      </c>
      <c r="C129" s="17" t="s">
        <v>597</v>
      </c>
      <c r="D129" s="17" t="s">
        <v>603</v>
      </c>
      <c r="E129" s="17" t="s">
        <v>510</v>
      </c>
      <c r="F129" s="26">
        <v>784.74300000000005</v>
      </c>
    </row>
    <row r="130" spans="1:6" ht="13.5" thickBot="1" x14ac:dyDescent="0.25">
      <c r="A130" s="27" t="s">
        <v>523</v>
      </c>
      <c r="B130" s="57" t="s">
        <v>800</v>
      </c>
      <c r="C130" s="17" t="s">
        <v>597</v>
      </c>
      <c r="D130" s="17" t="s">
        <v>604</v>
      </c>
      <c r="E130" s="17" t="s">
        <v>466</v>
      </c>
      <c r="F130" s="26">
        <v>6782.4837900000002</v>
      </c>
    </row>
    <row r="131" spans="1:6" ht="13.5" thickBot="1" x14ac:dyDescent="0.25">
      <c r="A131" s="27" t="s">
        <v>509</v>
      </c>
      <c r="B131" s="57" t="s">
        <v>800</v>
      </c>
      <c r="C131" s="17" t="s">
        <v>597</v>
      </c>
      <c r="D131" s="17" t="s">
        <v>604</v>
      </c>
      <c r="E131" s="17" t="s">
        <v>510</v>
      </c>
      <c r="F131" s="26">
        <v>6782.4837900000002</v>
      </c>
    </row>
    <row r="132" spans="1:6" ht="13.5" thickBot="1" x14ac:dyDescent="0.25">
      <c r="A132" s="27" t="s">
        <v>586</v>
      </c>
      <c r="B132" s="57" t="s">
        <v>800</v>
      </c>
      <c r="C132" s="17" t="s">
        <v>597</v>
      </c>
      <c r="D132" s="17" t="s">
        <v>606</v>
      </c>
      <c r="E132" s="17" t="s">
        <v>466</v>
      </c>
      <c r="F132" s="26">
        <v>14074.40987</v>
      </c>
    </row>
    <row r="133" spans="1:6" ht="13.5" thickBot="1" x14ac:dyDescent="0.25">
      <c r="A133" s="27" t="s">
        <v>513</v>
      </c>
      <c r="B133" s="57" t="s">
        <v>800</v>
      </c>
      <c r="C133" s="17" t="s">
        <v>597</v>
      </c>
      <c r="D133" s="17" t="s">
        <v>606</v>
      </c>
      <c r="E133" s="17" t="s">
        <v>514</v>
      </c>
      <c r="F133" s="26">
        <v>11370.370080000001</v>
      </c>
    </row>
    <row r="134" spans="1:6" ht="13.5" thickBot="1" x14ac:dyDescent="0.25">
      <c r="A134" s="27" t="s">
        <v>515</v>
      </c>
      <c r="B134" s="57" t="s">
        <v>800</v>
      </c>
      <c r="C134" s="17" t="s">
        <v>597</v>
      </c>
      <c r="D134" s="17" t="s">
        <v>606</v>
      </c>
      <c r="E134" s="17" t="s">
        <v>516</v>
      </c>
      <c r="F134" s="26">
        <v>18.600000000000001</v>
      </c>
    </row>
    <row r="135" spans="1:6" ht="13.5" thickBot="1" x14ac:dyDescent="0.25">
      <c r="A135" s="27" t="s">
        <v>483</v>
      </c>
      <c r="B135" s="57" t="s">
        <v>800</v>
      </c>
      <c r="C135" s="17" t="s">
        <v>597</v>
      </c>
      <c r="D135" s="17" t="s">
        <v>606</v>
      </c>
      <c r="E135" s="17" t="s">
        <v>484</v>
      </c>
      <c r="F135" s="26">
        <v>27.912140000000001</v>
      </c>
    </row>
    <row r="136" spans="1:6" ht="13.5" thickBot="1" x14ac:dyDescent="0.25">
      <c r="A136" s="27" t="s">
        <v>485</v>
      </c>
      <c r="B136" s="57" t="s">
        <v>800</v>
      </c>
      <c r="C136" s="17" t="s">
        <v>597</v>
      </c>
      <c r="D136" s="17" t="s">
        <v>606</v>
      </c>
      <c r="E136" s="17" t="s">
        <v>486</v>
      </c>
      <c r="F136" s="26">
        <v>2341.5979900000002</v>
      </c>
    </row>
    <row r="137" spans="1:6" ht="13.5" thickBot="1" x14ac:dyDescent="0.25">
      <c r="A137" s="27" t="s">
        <v>487</v>
      </c>
      <c r="B137" s="57" t="s">
        <v>800</v>
      </c>
      <c r="C137" s="17" t="s">
        <v>597</v>
      </c>
      <c r="D137" s="17" t="s">
        <v>606</v>
      </c>
      <c r="E137" s="17" t="s">
        <v>488</v>
      </c>
      <c r="F137" s="26">
        <v>303.32</v>
      </c>
    </row>
    <row r="138" spans="1:6" ht="13.5" thickBot="1" x14ac:dyDescent="0.25">
      <c r="A138" s="27" t="s">
        <v>489</v>
      </c>
      <c r="B138" s="57" t="s">
        <v>800</v>
      </c>
      <c r="C138" s="17" t="s">
        <v>597</v>
      </c>
      <c r="D138" s="17" t="s">
        <v>606</v>
      </c>
      <c r="E138" s="17" t="s">
        <v>490</v>
      </c>
      <c r="F138" s="26">
        <v>12.60966</v>
      </c>
    </row>
    <row r="139" spans="1:6" ht="13.5" thickBot="1" x14ac:dyDescent="0.25">
      <c r="A139" s="27" t="s">
        <v>607</v>
      </c>
      <c r="B139" s="57" t="s">
        <v>800</v>
      </c>
      <c r="C139" s="17" t="s">
        <v>597</v>
      </c>
      <c r="D139" s="17" t="s">
        <v>608</v>
      </c>
      <c r="E139" s="17" t="s">
        <v>466</v>
      </c>
      <c r="F139" s="26">
        <v>19305</v>
      </c>
    </row>
    <row r="140" spans="1:6" ht="13.5" thickBot="1" x14ac:dyDescent="0.25">
      <c r="A140" s="27" t="s">
        <v>507</v>
      </c>
      <c r="B140" s="57" t="s">
        <v>800</v>
      </c>
      <c r="C140" s="17" t="s">
        <v>597</v>
      </c>
      <c r="D140" s="17" t="s">
        <v>608</v>
      </c>
      <c r="E140" s="17" t="s">
        <v>508</v>
      </c>
      <c r="F140" s="26">
        <v>19305</v>
      </c>
    </row>
    <row r="141" spans="1:6" ht="13.5" thickBot="1" x14ac:dyDescent="0.25">
      <c r="A141" s="27" t="s">
        <v>590</v>
      </c>
      <c r="B141" s="57" t="s">
        <v>800</v>
      </c>
      <c r="C141" s="17" t="s">
        <v>597</v>
      </c>
      <c r="D141" s="17" t="s">
        <v>609</v>
      </c>
      <c r="E141" s="17" t="s">
        <v>466</v>
      </c>
      <c r="F141" s="26">
        <v>3279.4968699999999</v>
      </c>
    </row>
    <row r="142" spans="1:6" ht="13.5" thickBot="1" x14ac:dyDescent="0.25">
      <c r="A142" s="27" t="s">
        <v>485</v>
      </c>
      <c r="B142" s="57" t="s">
        <v>800</v>
      </c>
      <c r="C142" s="17" t="s">
        <v>597</v>
      </c>
      <c r="D142" s="17" t="s">
        <v>609</v>
      </c>
      <c r="E142" s="17" t="s">
        <v>486</v>
      </c>
      <c r="F142" s="26">
        <v>63.5</v>
      </c>
    </row>
    <row r="143" spans="1:6" ht="13.5" thickBot="1" x14ac:dyDescent="0.25">
      <c r="A143" s="27" t="s">
        <v>509</v>
      </c>
      <c r="B143" s="57" t="s">
        <v>800</v>
      </c>
      <c r="C143" s="17" t="s">
        <v>597</v>
      </c>
      <c r="D143" s="17" t="s">
        <v>609</v>
      </c>
      <c r="E143" s="17" t="s">
        <v>510</v>
      </c>
      <c r="F143" s="26">
        <v>3215.9968699999999</v>
      </c>
    </row>
    <row r="144" spans="1:6" ht="13.5" thickBot="1" x14ac:dyDescent="0.25">
      <c r="A144" s="27" t="s">
        <v>592</v>
      </c>
      <c r="B144" s="57" t="s">
        <v>800</v>
      </c>
      <c r="C144" s="17" t="s">
        <v>597</v>
      </c>
      <c r="D144" s="17" t="s">
        <v>610</v>
      </c>
      <c r="E144" s="17" t="s">
        <v>466</v>
      </c>
      <c r="F144" s="26">
        <v>90</v>
      </c>
    </row>
    <row r="145" spans="1:6" ht="13.5" thickBot="1" x14ac:dyDescent="0.25">
      <c r="A145" s="27" t="s">
        <v>509</v>
      </c>
      <c r="B145" s="57" t="s">
        <v>800</v>
      </c>
      <c r="C145" s="17" t="s">
        <v>597</v>
      </c>
      <c r="D145" s="17" t="s">
        <v>610</v>
      </c>
      <c r="E145" s="17" t="s">
        <v>510</v>
      </c>
      <c r="F145" s="26">
        <v>90</v>
      </c>
    </row>
    <row r="146" spans="1:6" ht="13.5" thickBot="1" x14ac:dyDescent="0.25">
      <c r="A146" s="27" t="s">
        <v>523</v>
      </c>
      <c r="B146" s="57" t="s">
        <v>800</v>
      </c>
      <c r="C146" s="17" t="s">
        <v>597</v>
      </c>
      <c r="D146" s="17" t="s">
        <v>611</v>
      </c>
      <c r="E146" s="17" t="s">
        <v>466</v>
      </c>
      <c r="F146" s="26">
        <v>973.37573999999995</v>
      </c>
    </row>
    <row r="147" spans="1:6" ht="13.5" thickBot="1" x14ac:dyDescent="0.25">
      <c r="A147" s="27" t="s">
        <v>515</v>
      </c>
      <c r="B147" s="57" t="s">
        <v>800</v>
      </c>
      <c r="C147" s="17" t="s">
        <v>597</v>
      </c>
      <c r="D147" s="17" t="s">
        <v>611</v>
      </c>
      <c r="E147" s="17" t="s">
        <v>516</v>
      </c>
      <c r="F147" s="26">
        <v>118.1969</v>
      </c>
    </row>
    <row r="148" spans="1:6" ht="13.5" thickBot="1" x14ac:dyDescent="0.25">
      <c r="A148" s="27" t="s">
        <v>485</v>
      </c>
      <c r="B148" s="57" t="s">
        <v>800</v>
      </c>
      <c r="C148" s="17" t="s">
        <v>597</v>
      </c>
      <c r="D148" s="17" t="s">
        <v>611</v>
      </c>
      <c r="E148" s="17" t="s">
        <v>486</v>
      </c>
      <c r="F148" s="26">
        <v>705.31060000000002</v>
      </c>
    </row>
    <row r="149" spans="1:6" ht="13.5" thickBot="1" x14ac:dyDescent="0.25">
      <c r="A149" s="27" t="s">
        <v>509</v>
      </c>
      <c r="B149" s="57" t="s">
        <v>800</v>
      </c>
      <c r="C149" s="17" t="s">
        <v>597</v>
      </c>
      <c r="D149" s="17" t="s">
        <v>611</v>
      </c>
      <c r="E149" s="17" t="s">
        <v>510</v>
      </c>
      <c r="F149" s="26">
        <v>149.86823999999999</v>
      </c>
    </row>
    <row r="150" spans="1:6" ht="13.5" thickBot="1" x14ac:dyDescent="0.25">
      <c r="A150" s="27" t="s">
        <v>605</v>
      </c>
      <c r="B150" s="57" t="s">
        <v>800</v>
      </c>
      <c r="C150" s="17" t="s">
        <v>597</v>
      </c>
      <c r="D150" s="17" t="s">
        <v>612</v>
      </c>
      <c r="E150" s="17" t="s">
        <v>466</v>
      </c>
      <c r="F150" s="26">
        <v>87.75</v>
      </c>
    </row>
    <row r="151" spans="1:6" ht="13.5" thickBot="1" x14ac:dyDescent="0.25">
      <c r="A151" s="27" t="s">
        <v>485</v>
      </c>
      <c r="B151" s="57" t="s">
        <v>800</v>
      </c>
      <c r="C151" s="17" t="s">
        <v>597</v>
      </c>
      <c r="D151" s="17" t="s">
        <v>612</v>
      </c>
      <c r="E151" s="17" t="s">
        <v>486</v>
      </c>
      <c r="F151" s="26">
        <v>87.75</v>
      </c>
    </row>
    <row r="152" spans="1:6" ht="13.5" thickBot="1" x14ac:dyDescent="0.25">
      <c r="A152" s="27" t="s">
        <v>613</v>
      </c>
      <c r="B152" s="57" t="s">
        <v>800</v>
      </c>
      <c r="C152" s="17" t="s">
        <v>597</v>
      </c>
      <c r="D152" s="17" t="s">
        <v>614</v>
      </c>
      <c r="E152" s="17" t="s">
        <v>466</v>
      </c>
      <c r="F152" s="26">
        <v>156540.72761</v>
      </c>
    </row>
    <row r="153" spans="1:6" ht="13.5" thickBot="1" x14ac:dyDescent="0.25">
      <c r="A153" s="27" t="s">
        <v>513</v>
      </c>
      <c r="B153" s="57" t="s">
        <v>800</v>
      </c>
      <c r="C153" s="17" t="s">
        <v>597</v>
      </c>
      <c r="D153" s="17" t="s">
        <v>614</v>
      </c>
      <c r="E153" s="17" t="s">
        <v>514</v>
      </c>
      <c r="F153" s="26">
        <v>25308.467129999997</v>
      </c>
    </row>
    <row r="154" spans="1:6" ht="13.5" thickBot="1" x14ac:dyDescent="0.25">
      <c r="A154" s="27" t="s">
        <v>483</v>
      </c>
      <c r="B154" s="57" t="s">
        <v>800</v>
      </c>
      <c r="C154" s="17" t="s">
        <v>597</v>
      </c>
      <c r="D154" s="17" t="s">
        <v>614</v>
      </c>
      <c r="E154" s="17" t="s">
        <v>484</v>
      </c>
      <c r="F154" s="26">
        <v>142.54458</v>
      </c>
    </row>
    <row r="155" spans="1:6" ht="13.5" thickBot="1" x14ac:dyDescent="0.25">
      <c r="A155" s="27" t="s">
        <v>485</v>
      </c>
      <c r="B155" s="57" t="s">
        <v>800</v>
      </c>
      <c r="C155" s="17" t="s">
        <v>597</v>
      </c>
      <c r="D155" s="17" t="s">
        <v>614</v>
      </c>
      <c r="E155" s="17" t="s">
        <v>486</v>
      </c>
      <c r="F155" s="26">
        <v>389.71590000000003</v>
      </c>
    </row>
    <row r="156" spans="1:6" ht="13.5" thickBot="1" x14ac:dyDescent="0.25">
      <c r="A156" s="27" t="s">
        <v>507</v>
      </c>
      <c r="B156" s="57" t="s">
        <v>800</v>
      </c>
      <c r="C156" s="17" t="s">
        <v>597</v>
      </c>
      <c r="D156" s="17" t="s">
        <v>614</v>
      </c>
      <c r="E156" s="17" t="s">
        <v>508</v>
      </c>
      <c r="F156" s="26">
        <v>130700</v>
      </c>
    </row>
    <row r="157" spans="1:6" ht="13.5" thickBot="1" x14ac:dyDescent="0.25">
      <c r="A157" s="27" t="s">
        <v>615</v>
      </c>
      <c r="B157" s="57" t="s">
        <v>800</v>
      </c>
      <c r="C157" s="17" t="s">
        <v>597</v>
      </c>
      <c r="D157" s="17" t="s">
        <v>616</v>
      </c>
      <c r="E157" s="17" t="s">
        <v>466</v>
      </c>
      <c r="F157" s="26">
        <v>30035.659929999998</v>
      </c>
    </row>
    <row r="158" spans="1:6" ht="13.5" thickBot="1" x14ac:dyDescent="0.25">
      <c r="A158" s="27" t="s">
        <v>513</v>
      </c>
      <c r="B158" s="57" t="s">
        <v>800</v>
      </c>
      <c r="C158" s="17" t="s">
        <v>597</v>
      </c>
      <c r="D158" s="17" t="s">
        <v>616</v>
      </c>
      <c r="E158" s="17" t="s">
        <v>514</v>
      </c>
      <c r="F158" s="26">
        <v>21101.894640000002</v>
      </c>
    </row>
    <row r="159" spans="1:6" ht="13.5" thickBot="1" x14ac:dyDescent="0.25">
      <c r="A159" s="27" t="s">
        <v>515</v>
      </c>
      <c r="B159" s="57" t="s">
        <v>800</v>
      </c>
      <c r="C159" s="17" t="s">
        <v>597</v>
      </c>
      <c r="D159" s="17" t="s">
        <v>616</v>
      </c>
      <c r="E159" s="17" t="s">
        <v>516</v>
      </c>
      <c r="F159" s="26">
        <v>153.333</v>
      </c>
    </row>
    <row r="160" spans="1:6" ht="13.5" thickBot="1" x14ac:dyDescent="0.25">
      <c r="A160" s="27" t="s">
        <v>483</v>
      </c>
      <c r="B160" s="57" t="s">
        <v>800</v>
      </c>
      <c r="C160" s="17" t="s">
        <v>597</v>
      </c>
      <c r="D160" s="17" t="s">
        <v>616</v>
      </c>
      <c r="E160" s="17" t="s">
        <v>484</v>
      </c>
      <c r="F160" s="26">
        <v>287.00047999999998</v>
      </c>
    </row>
    <row r="161" spans="1:6" ht="13.5" thickBot="1" x14ac:dyDescent="0.25">
      <c r="A161" s="27" t="s">
        <v>485</v>
      </c>
      <c r="B161" s="57" t="s">
        <v>800</v>
      </c>
      <c r="C161" s="17" t="s">
        <v>597</v>
      </c>
      <c r="D161" s="17" t="s">
        <v>616</v>
      </c>
      <c r="E161" s="17" t="s">
        <v>486</v>
      </c>
      <c r="F161" s="26">
        <v>8220.821179999999</v>
      </c>
    </row>
    <row r="162" spans="1:6" ht="13.5" thickBot="1" x14ac:dyDescent="0.25">
      <c r="A162" s="27" t="s">
        <v>487</v>
      </c>
      <c r="B162" s="57" t="s">
        <v>800</v>
      </c>
      <c r="C162" s="17" t="s">
        <v>597</v>
      </c>
      <c r="D162" s="17" t="s">
        <v>616</v>
      </c>
      <c r="E162" s="17" t="s">
        <v>488</v>
      </c>
      <c r="F162" s="26">
        <v>254.898</v>
      </c>
    </row>
    <row r="163" spans="1:6" ht="13.5" thickBot="1" x14ac:dyDescent="0.25">
      <c r="A163" s="27" t="s">
        <v>489</v>
      </c>
      <c r="B163" s="57" t="s">
        <v>800</v>
      </c>
      <c r="C163" s="17" t="s">
        <v>597</v>
      </c>
      <c r="D163" s="17" t="s">
        <v>616</v>
      </c>
      <c r="E163" s="17" t="s">
        <v>490</v>
      </c>
      <c r="F163" s="26">
        <v>17.712630000000001</v>
      </c>
    </row>
    <row r="164" spans="1:6" ht="13.5" thickBot="1" x14ac:dyDescent="0.25">
      <c r="A164" s="27" t="s">
        <v>617</v>
      </c>
      <c r="B164" s="57" t="s">
        <v>800</v>
      </c>
      <c r="C164" s="17" t="s">
        <v>597</v>
      </c>
      <c r="D164" s="17" t="s">
        <v>618</v>
      </c>
      <c r="E164" s="17" t="s">
        <v>466</v>
      </c>
      <c r="F164" s="26">
        <v>24830.80126</v>
      </c>
    </row>
    <row r="165" spans="1:6" ht="13.5" thickBot="1" x14ac:dyDescent="0.25">
      <c r="A165" s="27" t="s">
        <v>513</v>
      </c>
      <c r="B165" s="57" t="s">
        <v>800</v>
      </c>
      <c r="C165" s="17" t="s">
        <v>597</v>
      </c>
      <c r="D165" s="17" t="s">
        <v>618</v>
      </c>
      <c r="E165" s="17" t="s">
        <v>514</v>
      </c>
      <c r="F165" s="26">
        <v>18371.00678</v>
      </c>
    </row>
    <row r="166" spans="1:6" ht="13.5" thickBot="1" x14ac:dyDescent="0.25">
      <c r="A166" s="27" t="s">
        <v>515</v>
      </c>
      <c r="B166" s="57" t="s">
        <v>800</v>
      </c>
      <c r="C166" s="17" t="s">
        <v>597</v>
      </c>
      <c r="D166" s="17" t="s">
        <v>618</v>
      </c>
      <c r="E166" s="17" t="s">
        <v>516</v>
      </c>
      <c r="F166" s="26">
        <v>395.53579999999999</v>
      </c>
    </row>
    <row r="167" spans="1:6" ht="13.5" thickBot="1" x14ac:dyDescent="0.25">
      <c r="A167" s="27" t="s">
        <v>483</v>
      </c>
      <c r="B167" s="57" t="s">
        <v>800</v>
      </c>
      <c r="C167" s="17" t="s">
        <v>597</v>
      </c>
      <c r="D167" s="17" t="s">
        <v>618</v>
      </c>
      <c r="E167" s="17" t="s">
        <v>484</v>
      </c>
      <c r="F167" s="26">
        <v>200.42348999999999</v>
      </c>
    </row>
    <row r="168" spans="1:6" ht="13.5" thickBot="1" x14ac:dyDescent="0.25">
      <c r="A168" s="27" t="s">
        <v>485</v>
      </c>
      <c r="B168" s="57" t="s">
        <v>800</v>
      </c>
      <c r="C168" s="17" t="s">
        <v>597</v>
      </c>
      <c r="D168" s="17" t="s">
        <v>618</v>
      </c>
      <c r="E168" s="17" t="s">
        <v>486</v>
      </c>
      <c r="F168" s="26">
        <v>5860.4735300000002</v>
      </c>
    </row>
    <row r="169" spans="1:6" ht="13.5" thickBot="1" x14ac:dyDescent="0.25">
      <c r="A169" s="27" t="s">
        <v>487</v>
      </c>
      <c r="B169" s="57" t="s">
        <v>800</v>
      </c>
      <c r="C169" s="17" t="s">
        <v>597</v>
      </c>
      <c r="D169" s="17" t="s">
        <v>618</v>
      </c>
      <c r="E169" s="17" t="s">
        <v>488</v>
      </c>
      <c r="F169" s="26">
        <v>2E-3</v>
      </c>
    </row>
    <row r="170" spans="1:6" ht="13.5" thickBot="1" x14ac:dyDescent="0.25">
      <c r="A170" s="27" t="s">
        <v>489</v>
      </c>
      <c r="B170" s="57" t="s">
        <v>800</v>
      </c>
      <c r="C170" s="17" t="s">
        <v>597</v>
      </c>
      <c r="D170" s="17" t="s">
        <v>618</v>
      </c>
      <c r="E170" s="17" t="s">
        <v>490</v>
      </c>
      <c r="F170" s="26">
        <v>3.3596599999999999</v>
      </c>
    </row>
    <row r="171" spans="1:6" ht="13.5" thickBot="1" x14ac:dyDescent="0.25">
      <c r="A171" s="27" t="s">
        <v>524</v>
      </c>
      <c r="B171" s="57" t="s">
        <v>800</v>
      </c>
      <c r="C171" s="17" t="s">
        <v>597</v>
      </c>
      <c r="D171" s="17" t="s">
        <v>525</v>
      </c>
      <c r="E171" s="17" t="s">
        <v>466</v>
      </c>
      <c r="F171" s="26">
        <v>11446.1008</v>
      </c>
    </row>
    <row r="172" spans="1:6" ht="13.5" thickBot="1" x14ac:dyDescent="0.25">
      <c r="A172" s="27" t="s">
        <v>501</v>
      </c>
      <c r="B172" s="57" t="s">
        <v>800</v>
      </c>
      <c r="C172" s="17" t="s">
        <v>597</v>
      </c>
      <c r="D172" s="17" t="s">
        <v>525</v>
      </c>
      <c r="E172" s="17" t="s">
        <v>502</v>
      </c>
      <c r="F172" s="26">
        <v>11446.1008</v>
      </c>
    </row>
    <row r="173" spans="1:6" ht="13.5" thickBot="1" x14ac:dyDescent="0.25">
      <c r="A173" s="37" t="s">
        <v>619</v>
      </c>
      <c r="B173" s="57" t="s">
        <v>800</v>
      </c>
      <c r="C173" s="38" t="s">
        <v>620</v>
      </c>
      <c r="D173" s="38" t="s">
        <v>468</v>
      </c>
      <c r="E173" s="38" t="s">
        <v>466</v>
      </c>
      <c r="F173" s="35">
        <v>3093.248</v>
      </c>
    </row>
    <row r="174" spans="1:6" ht="13.5" thickBot="1" x14ac:dyDescent="0.25">
      <c r="A174" s="27" t="s">
        <v>586</v>
      </c>
      <c r="B174" s="57" t="s">
        <v>800</v>
      </c>
      <c r="C174" s="17" t="s">
        <v>620</v>
      </c>
      <c r="D174" s="17" t="s">
        <v>621</v>
      </c>
      <c r="E174" s="17" t="s">
        <v>466</v>
      </c>
      <c r="F174" s="26">
        <v>2045</v>
      </c>
    </row>
    <row r="175" spans="1:6" ht="13.5" thickBot="1" x14ac:dyDescent="0.25">
      <c r="A175" s="27" t="s">
        <v>507</v>
      </c>
      <c r="B175" s="57" t="s">
        <v>800</v>
      </c>
      <c r="C175" s="17" t="s">
        <v>620</v>
      </c>
      <c r="D175" s="17" t="s">
        <v>621</v>
      </c>
      <c r="E175" s="17" t="s">
        <v>508</v>
      </c>
      <c r="F175" s="26">
        <v>2045</v>
      </c>
    </row>
    <row r="176" spans="1:6" ht="13.5" thickBot="1" x14ac:dyDescent="0.25">
      <c r="A176" s="27" t="s">
        <v>622</v>
      </c>
      <c r="B176" s="57" t="s">
        <v>800</v>
      </c>
      <c r="C176" s="17" t="s">
        <v>620</v>
      </c>
      <c r="D176" s="17" t="s">
        <v>623</v>
      </c>
      <c r="E176" s="17" t="s">
        <v>466</v>
      </c>
      <c r="F176" s="26">
        <v>664.8</v>
      </c>
    </row>
    <row r="177" spans="1:6" ht="13.5" thickBot="1" x14ac:dyDescent="0.25">
      <c r="A177" s="27" t="s">
        <v>485</v>
      </c>
      <c r="B177" s="57" t="s">
        <v>800</v>
      </c>
      <c r="C177" s="17" t="s">
        <v>620</v>
      </c>
      <c r="D177" s="17" t="s">
        <v>623</v>
      </c>
      <c r="E177" s="17" t="s">
        <v>486</v>
      </c>
      <c r="F177" s="26">
        <v>664.8</v>
      </c>
    </row>
    <row r="178" spans="1:6" ht="13.5" thickBot="1" x14ac:dyDescent="0.25">
      <c r="A178" s="27" t="s">
        <v>624</v>
      </c>
      <c r="B178" s="57" t="s">
        <v>800</v>
      </c>
      <c r="C178" s="17" t="s">
        <v>620</v>
      </c>
      <c r="D178" s="17" t="s">
        <v>625</v>
      </c>
      <c r="E178" s="17" t="s">
        <v>466</v>
      </c>
      <c r="F178" s="26">
        <v>20</v>
      </c>
    </row>
    <row r="179" spans="1:6" ht="13.5" thickBot="1" x14ac:dyDescent="0.25">
      <c r="A179" s="27" t="s">
        <v>485</v>
      </c>
      <c r="B179" s="57" t="s">
        <v>800</v>
      </c>
      <c r="C179" s="17" t="s">
        <v>620</v>
      </c>
      <c r="D179" s="17" t="s">
        <v>625</v>
      </c>
      <c r="E179" s="17" t="s">
        <v>486</v>
      </c>
      <c r="F179" s="26">
        <v>20</v>
      </c>
    </row>
    <row r="180" spans="1:6" ht="13.5" thickBot="1" x14ac:dyDescent="0.25">
      <c r="A180" s="27" t="s">
        <v>626</v>
      </c>
      <c r="B180" s="57" t="s">
        <v>800</v>
      </c>
      <c r="C180" s="17" t="s">
        <v>620</v>
      </c>
      <c r="D180" s="17" t="s">
        <v>627</v>
      </c>
      <c r="E180" s="17" t="s">
        <v>466</v>
      </c>
      <c r="F180" s="26">
        <v>17</v>
      </c>
    </row>
    <row r="181" spans="1:6" ht="13.5" thickBot="1" x14ac:dyDescent="0.25">
      <c r="A181" s="27" t="s">
        <v>485</v>
      </c>
      <c r="B181" s="57" t="s">
        <v>800</v>
      </c>
      <c r="C181" s="17" t="s">
        <v>620</v>
      </c>
      <c r="D181" s="17" t="s">
        <v>627</v>
      </c>
      <c r="E181" s="17" t="s">
        <v>486</v>
      </c>
      <c r="F181" s="26">
        <v>17</v>
      </c>
    </row>
    <row r="182" spans="1:6" ht="13.5" thickBot="1" x14ac:dyDescent="0.25">
      <c r="A182" s="27" t="s">
        <v>628</v>
      </c>
      <c r="B182" s="57" t="s">
        <v>800</v>
      </c>
      <c r="C182" s="17" t="s">
        <v>620</v>
      </c>
      <c r="D182" s="17" t="s">
        <v>629</v>
      </c>
      <c r="E182" s="17" t="s">
        <v>466</v>
      </c>
      <c r="F182" s="26">
        <v>20</v>
      </c>
    </row>
    <row r="183" spans="1:6" ht="13.5" thickBot="1" x14ac:dyDescent="0.25">
      <c r="A183" s="27" t="s">
        <v>485</v>
      </c>
      <c r="B183" s="57" t="s">
        <v>800</v>
      </c>
      <c r="C183" s="17" t="s">
        <v>620</v>
      </c>
      <c r="D183" s="17" t="s">
        <v>629</v>
      </c>
      <c r="E183" s="17" t="s">
        <v>486</v>
      </c>
      <c r="F183" s="26">
        <v>20</v>
      </c>
    </row>
    <row r="184" spans="1:6" ht="13.5" thickBot="1" x14ac:dyDescent="0.25">
      <c r="A184" s="27" t="s">
        <v>630</v>
      </c>
      <c r="B184" s="57" t="s">
        <v>800</v>
      </c>
      <c r="C184" s="17" t="s">
        <v>620</v>
      </c>
      <c r="D184" s="17" t="s">
        <v>631</v>
      </c>
      <c r="E184" s="17" t="s">
        <v>466</v>
      </c>
      <c r="F184" s="26">
        <v>30</v>
      </c>
    </row>
    <row r="185" spans="1:6" ht="13.5" thickBot="1" x14ac:dyDescent="0.25">
      <c r="A185" s="27" t="s">
        <v>485</v>
      </c>
      <c r="B185" s="57" t="s">
        <v>800</v>
      </c>
      <c r="C185" s="17" t="s">
        <v>620</v>
      </c>
      <c r="D185" s="17" t="s">
        <v>631</v>
      </c>
      <c r="E185" s="17" t="s">
        <v>486</v>
      </c>
      <c r="F185" s="26">
        <v>30</v>
      </c>
    </row>
    <row r="186" spans="1:6" ht="13.5" thickBot="1" x14ac:dyDescent="0.25">
      <c r="A186" s="27" t="s">
        <v>632</v>
      </c>
      <c r="B186" s="57" t="s">
        <v>800</v>
      </c>
      <c r="C186" s="17" t="s">
        <v>620</v>
      </c>
      <c r="D186" s="17" t="s">
        <v>633</v>
      </c>
      <c r="E186" s="17" t="s">
        <v>466</v>
      </c>
      <c r="F186" s="26">
        <v>49.648000000000003</v>
      </c>
    </row>
    <row r="187" spans="1:6" ht="13.5" thickBot="1" x14ac:dyDescent="0.25">
      <c r="A187" s="27" t="s">
        <v>485</v>
      </c>
      <c r="B187" s="57" t="s">
        <v>800</v>
      </c>
      <c r="C187" s="17" t="s">
        <v>620</v>
      </c>
      <c r="D187" s="17" t="s">
        <v>633</v>
      </c>
      <c r="E187" s="17" t="s">
        <v>486</v>
      </c>
      <c r="F187" s="26">
        <v>49.648000000000003</v>
      </c>
    </row>
    <row r="188" spans="1:6" ht="13.5" thickBot="1" x14ac:dyDescent="0.25">
      <c r="A188" s="27" t="s">
        <v>634</v>
      </c>
      <c r="B188" s="57" t="s">
        <v>800</v>
      </c>
      <c r="C188" s="17" t="s">
        <v>620</v>
      </c>
      <c r="D188" s="17" t="s">
        <v>635</v>
      </c>
      <c r="E188" s="17" t="s">
        <v>466</v>
      </c>
      <c r="F188" s="26">
        <v>46.8</v>
      </c>
    </row>
    <row r="189" spans="1:6" ht="13.5" thickBot="1" x14ac:dyDescent="0.25">
      <c r="A189" s="27" t="s">
        <v>485</v>
      </c>
      <c r="B189" s="57" t="s">
        <v>800</v>
      </c>
      <c r="C189" s="17" t="s">
        <v>620</v>
      </c>
      <c r="D189" s="17" t="s">
        <v>635</v>
      </c>
      <c r="E189" s="17" t="s">
        <v>486</v>
      </c>
      <c r="F189" s="26">
        <v>46.8</v>
      </c>
    </row>
    <row r="190" spans="1:6" ht="13.5" thickBot="1" x14ac:dyDescent="0.25">
      <c r="A190" s="27" t="s">
        <v>636</v>
      </c>
      <c r="B190" s="57" t="s">
        <v>800</v>
      </c>
      <c r="C190" s="17" t="s">
        <v>620</v>
      </c>
      <c r="D190" s="17" t="s">
        <v>637</v>
      </c>
      <c r="E190" s="17" t="s">
        <v>466</v>
      </c>
      <c r="F190" s="26">
        <v>20</v>
      </c>
    </row>
    <row r="191" spans="1:6" ht="13.5" thickBot="1" x14ac:dyDescent="0.25">
      <c r="A191" s="27" t="s">
        <v>485</v>
      </c>
      <c r="B191" s="57" t="s">
        <v>800</v>
      </c>
      <c r="C191" s="17" t="s">
        <v>620</v>
      </c>
      <c r="D191" s="17" t="s">
        <v>637</v>
      </c>
      <c r="E191" s="17" t="s">
        <v>486</v>
      </c>
      <c r="F191" s="26">
        <v>20</v>
      </c>
    </row>
    <row r="192" spans="1:6" ht="13.5" thickBot="1" x14ac:dyDescent="0.25">
      <c r="A192" s="27" t="s">
        <v>638</v>
      </c>
      <c r="B192" s="57" t="s">
        <v>800</v>
      </c>
      <c r="C192" s="17" t="s">
        <v>620</v>
      </c>
      <c r="D192" s="17" t="s">
        <v>639</v>
      </c>
      <c r="E192" s="17" t="s">
        <v>466</v>
      </c>
      <c r="F192" s="26">
        <v>60</v>
      </c>
    </row>
    <row r="193" spans="1:6" ht="13.5" thickBot="1" x14ac:dyDescent="0.25">
      <c r="A193" s="27" t="s">
        <v>485</v>
      </c>
      <c r="B193" s="57" t="s">
        <v>800</v>
      </c>
      <c r="C193" s="17" t="s">
        <v>620</v>
      </c>
      <c r="D193" s="17" t="s">
        <v>639</v>
      </c>
      <c r="E193" s="17" t="s">
        <v>486</v>
      </c>
      <c r="F193" s="26">
        <v>60</v>
      </c>
    </row>
    <row r="194" spans="1:6" ht="13.5" thickBot="1" x14ac:dyDescent="0.25">
      <c r="A194" s="27" t="s">
        <v>640</v>
      </c>
      <c r="B194" s="57" t="s">
        <v>800</v>
      </c>
      <c r="C194" s="17" t="s">
        <v>620</v>
      </c>
      <c r="D194" s="17" t="s">
        <v>641</v>
      </c>
      <c r="E194" s="17" t="s">
        <v>466</v>
      </c>
      <c r="F194" s="26">
        <v>50</v>
      </c>
    </row>
    <row r="195" spans="1:6" ht="13.5" thickBot="1" x14ac:dyDescent="0.25">
      <c r="A195" s="27" t="s">
        <v>485</v>
      </c>
      <c r="B195" s="57" t="s">
        <v>800</v>
      </c>
      <c r="C195" s="17" t="s">
        <v>620</v>
      </c>
      <c r="D195" s="17" t="s">
        <v>641</v>
      </c>
      <c r="E195" s="17" t="s">
        <v>486</v>
      </c>
      <c r="F195" s="26">
        <v>50</v>
      </c>
    </row>
    <row r="196" spans="1:6" ht="13.5" thickBot="1" x14ac:dyDescent="0.25">
      <c r="A196" s="27" t="s">
        <v>642</v>
      </c>
      <c r="B196" s="57" t="s">
        <v>800</v>
      </c>
      <c r="C196" s="17" t="s">
        <v>620</v>
      </c>
      <c r="D196" s="17" t="s">
        <v>643</v>
      </c>
      <c r="E196" s="17" t="s">
        <v>466</v>
      </c>
      <c r="F196" s="26">
        <v>10</v>
      </c>
    </row>
    <row r="197" spans="1:6" ht="13.5" thickBot="1" x14ac:dyDescent="0.25">
      <c r="A197" s="27" t="s">
        <v>485</v>
      </c>
      <c r="B197" s="57" t="s">
        <v>800</v>
      </c>
      <c r="C197" s="17" t="s">
        <v>620</v>
      </c>
      <c r="D197" s="17" t="s">
        <v>643</v>
      </c>
      <c r="E197" s="17" t="s">
        <v>486</v>
      </c>
      <c r="F197" s="26">
        <v>10</v>
      </c>
    </row>
    <row r="198" spans="1:6" ht="13.5" thickBot="1" x14ac:dyDescent="0.25">
      <c r="A198" s="27" t="s">
        <v>644</v>
      </c>
      <c r="B198" s="57" t="s">
        <v>800</v>
      </c>
      <c r="C198" s="17" t="s">
        <v>620</v>
      </c>
      <c r="D198" s="17" t="s">
        <v>645</v>
      </c>
      <c r="E198" s="17" t="s">
        <v>466</v>
      </c>
      <c r="F198" s="26">
        <v>30</v>
      </c>
    </row>
    <row r="199" spans="1:6" ht="13.5" thickBot="1" x14ac:dyDescent="0.25">
      <c r="A199" s="27" t="s">
        <v>485</v>
      </c>
      <c r="B199" s="57" t="s">
        <v>800</v>
      </c>
      <c r="C199" s="17" t="s">
        <v>620</v>
      </c>
      <c r="D199" s="17" t="s">
        <v>645</v>
      </c>
      <c r="E199" s="17" t="s">
        <v>486</v>
      </c>
      <c r="F199" s="26">
        <v>30</v>
      </c>
    </row>
    <row r="200" spans="1:6" ht="13.5" thickBot="1" x14ac:dyDescent="0.25">
      <c r="A200" s="27" t="s">
        <v>646</v>
      </c>
      <c r="B200" s="57" t="s">
        <v>800</v>
      </c>
      <c r="C200" s="17" t="s">
        <v>620</v>
      </c>
      <c r="D200" s="17" t="s">
        <v>647</v>
      </c>
      <c r="E200" s="17" t="s">
        <v>466</v>
      </c>
      <c r="F200" s="26">
        <v>30</v>
      </c>
    </row>
    <row r="201" spans="1:6" ht="13.5" thickBot="1" x14ac:dyDescent="0.25">
      <c r="A201" s="27" t="s">
        <v>485</v>
      </c>
      <c r="B201" s="57" t="s">
        <v>800</v>
      </c>
      <c r="C201" s="17" t="s">
        <v>620</v>
      </c>
      <c r="D201" s="17" t="s">
        <v>647</v>
      </c>
      <c r="E201" s="17" t="s">
        <v>486</v>
      </c>
      <c r="F201" s="26">
        <v>30</v>
      </c>
    </row>
    <row r="202" spans="1:6" ht="13.5" thickBot="1" x14ac:dyDescent="0.25">
      <c r="A202" s="37" t="s">
        <v>648</v>
      </c>
      <c r="B202" s="57" t="s">
        <v>800</v>
      </c>
      <c r="C202" s="38" t="s">
        <v>649</v>
      </c>
      <c r="D202" s="38" t="s">
        <v>468</v>
      </c>
      <c r="E202" s="38" t="s">
        <v>466</v>
      </c>
      <c r="F202" s="35">
        <v>20404.82387</v>
      </c>
    </row>
    <row r="203" spans="1:6" ht="13.5" thickBot="1" x14ac:dyDescent="0.25">
      <c r="A203" s="27" t="s">
        <v>650</v>
      </c>
      <c r="B203" s="57" t="s">
        <v>800</v>
      </c>
      <c r="C203" s="17" t="s">
        <v>649</v>
      </c>
      <c r="D203" s="17" t="s">
        <v>651</v>
      </c>
      <c r="E203" s="17" t="s">
        <v>466</v>
      </c>
      <c r="F203" s="26">
        <v>7887.5529299999998</v>
      </c>
    </row>
    <row r="204" spans="1:6" ht="13.5" thickBot="1" x14ac:dyDescent="0.25">
      <c r="A204" s="27" t="s">
        <v>513</v>
      </c>
      <c r="B204" s="57" t="s">
        <v>800</v>
      </c>
      <c r="C204" s="17" t="s">
        <v>649</v>
      </c>
      <c r="D204" s="17" t="s">
        <v>651</v>
      </c>
      <c r="E204" s="17" t="s">
        <v>514</v>
      </c>
      <c r="F204" s="26">
        <v>6752.9363800000001</v>
      </c>
    </row>
    <row r="205" spans="1:6" ht="13.5" thickBot="1" x14ac:dyDescent="0.25">
      <c r="A205" s="27" t="s">
        <v>515</v>
      </c>
      <c r="B205" s="57" t="s">
        <v>800</v>
      </c>
      <c r="C205" s="17" t="s">
        <v>649</v>
      </c>
      <c r="D205" s="17" t="s">
        <v>651</v>
      </c>
      <c r="E205" s="17" t="s">
        <v>516</v>
      </c>
      <c r="F205" s="26">
        <v>442.34050000000002</v>
      </c>
    </row>
    <row r="206" spans="1:6" ht="13.5" thickBot="1" x14ac:dyDescent="0.25">
      <c r="A206" s="27" t="s">
        <v>483</v>
      </c>
      <c r="B206" s="57" t="s">
        <v>800</v>
      </c>
      <c r="C206" s="17" t="s">
        <v>649</v>
      </c>
      <c r="D206" s="17" t="s">
        <v>651</v>
      </c>
      <c r="E206" s="17" t="s">
        <v>484</v>
      </c>
      <c r="F206" s="26">
        <v>381.18835999999999</v>
      </c>
    </row>
    <row r="207" spans="1:6" ht="13.5" thickBot="1" x14ac:dyDescent="0.25">
      <c r="A207" s="27" t="s">
        <v>485</v>
      </c>
      <c r="B207" s="57" t="s">
        <v>800</v>
      </c>
      <c r="C207" s="17" t="s">
        <v>649</v>
      </c>
      <c r="D207" s="17" t="s">
        <v>651</v>
      </c>
      <c r="E207" s="17" t="s">
        <v>486</v>
      </c>
      <c r="F207" s="26">
        <v>298.72068999999999</v>
      </c>
    </row>
    <row r="208" spans="1:6" ht="13.5" thickBot="1" x14ac:dyDescent="0.25">
      <c r="A208" s="27" t="s">
        <v>487</v>
      </c>
      <c r="B208" s="57" t="s">
        <v>800</v>
      </c>
      <c r="C208" s="17" t="s">
        <v>649</v>
      </c>
      <c r="D208" s="17" t="s">
        <v>651</v>
      </c>
      <c r="E208" s="17" t="s">
        <v>488</v>
      </c>
      <c r="F208" s="26">
        <v>12.016999999999999</v>
      </c>
    </row>
    <row r="209" spans="1:6" ht="13.5" thickBot="1" x14ac:dyDescent="0.25">
      <c r="A209" s="27" t="s">
        <v>489</v>
      </c>
      <c r="B209" s="57" t="s">
        <v>800</v>
      </c>
      <c r="C209" s="17" t="s">
        <v>649</v>
      </c>
      <c r="D209" s="17" t="s">
        <v>651</v>
      </c>
      <c r="E209" s="17" t="s">
        <v>490</v>
      </c>
      <c r="F209" s="26">
        <v>0.35</v>
      </c>
    </row>
    <row r="210" spans="1:6" ht="13.5" thickBot="1" x14ac:dyDescent="0.25">
      <c r="A210" s="27" t="s">
        <v>652</v>
      </c>
      <c r="B210" s="57" t="s">
        <v>800</v>
      </c>
      <c r="C210" s="17" t="s">
        <v>649</v>
      </c>
      <c r="D210" s="17" t="s">
        <v>653</v>
      </c>
      <c r="E210" s="17" t="s">
        <v>466</v>
      </c>
      <c r="F210" s="26">
        <v>12517.27094</v>
      </c>
    </row>
    <row r="211" spans="1:6" ht="13.5" thickBot="1" x14ac:dyDescent="0.25">
      <c r="A211" s="27" t="s">
        <v>513</v>
      </c>
      <c r="B211" s="57" t="s">
        <v>800</v>
      </c>
      <c r="C211" s="17" t="s">
        <v>649</v>
      </c>
      <c r="D211" s="17" t="s">
        <v>653</v>
      </c>
      <c r="E211" s="17" t="s">
        <v>514</v>
      </c>
      <c r="F211" s="26">
        <v>10815.011490000001</v>
      </c>
    </row>
    <row r="212" spans="1:6" ht="13.5" thickBot="1" x14ac:dyDescent="0.25">
      <c r="A212" s="27" t="s">
        <v>515</v>
      </c>
      <c r="B212" s="57" t="s">
        <v>800</v>
      </c>
      <c r="C212" s="17" t="s">
        <v>649</v>
      </c>
      <c r="D212" s="17" t="s">
        <v>653</v>
      </c>
      <c r="E212" s="17" t="s">
        <v>516</v>
      </c>
      <c r="F212" s="26">
        <v>267.64999999999998</v>
      </c>
    </row>
    <row r="213" spans="1:6" ht="13.5" thickBot="1" x14ac:dyDescent="0.25">
      <c r="A213" s="27" t="s">
        <v>483</v>
      </c>
      <c r="B213" s="57" t="s">
        <v>800</v>
      </c>
      <c r="C213" s="17" t="s">
        <v>649</v>
      </c>
      <c r="D213" s="17" t="s">
        <v>653</v>
      </c>
      <c r="E213" s="17" t="s">
        <v>484</v>
      </c>
      <c r="F213" s="26">
        <v>203.48116000000002</v>
      </c>
    </row>
    <row r="214" spans="1:6" ht="13.5" thickBot="1" x14ac:dyDescent="0.25">
      <c r="A214" s="27" t="s">
        <v>485</v>
      </c>
      <c r="B214" s="57" t="s">
        <v>800</v>
      </c>
      <c r="C214" s="17" t="s">
        <v>649</v>
      </c>
      <c r="D214" s="17" t="s">
        <v>653</v>
      </c>
      <c r="E214" s="17" t="s">
        <v>486</v>
      </c>
      <c r="F214" s="26">
        <v>1198.1083500000002</v>
      </c>
    </row>
    <row r="215" spans="1:6" ht="13.5" thickBot="1" x14ac:dyDescent="0.25">
      <c r="A215" s="27" t="s">
        <v>487</v>
      </c>
      <c r="B215" s="57" t="s">
        <v>800</v>
      </c>
      <c r="C215" s="17" t="s">
        <v>649</v>
      </c>
      <c r="D215" s="17" t="s">
        <v>653</v>
      </c>
      <c r="E215" s="17" t="s">
        <v>488</v>
      </c>
      <c r="F215" s="26">
        <v>28.277660000000001</v>
      </c>
    </row>
    <row r="216" spans="1:6" ht="13.5" thickBot="1" x14ac:dyDescent="0.25">
      <c r="A216" s="27" t="s">
        <v>489</v>
      </c>
      <c r="B216" s="57" t="s">
        <v>800</v>
      </c>
      <c r="C216" s="17" t="s">
        <v>649</v>
      </c>
      <c r="D216" s="17" t="s">
        <v>653</v>
      </c>
      <c r="E216" s="17" t="s">
        <v>490</v>
      </c>
      <c r="F216" s="26">
        <v>4.7422800000000001</v>
      </c>
    </row>
    <row r="217" spans="1:6" ht="13.5" thickBot="1" x14ac:dyDescent="0.25">
      <c r="A217" s="37" t="s">
        <v>654</v>
      </c>
      <c r="B217" s="57" t="s">
        <v>800</v>
      </c>
      <c r="C217" s="38" t="s">
        <v>655</v>
      </c>
      <c r="D217" s="38" t="s">
        <v>468</v>
      </c>
      <c r="E217" s="38" t="s">
        <v>466</v>
      </c>
      <c r="F217" s="35">
        <v>8283.738519999999</v>
      </c>
    </row>
    <row r="218" spans="1:6" ht="13.5" thickBot="1" x14ac:dyDescent="0.25">
      <c r="A218" s="37" t="s">
        <v>656</v>
      </c>
      <c r="B218" s="57" t="s">
        <v>800</v>
      </c>
      <c r="C218" s="38" t="s">
        <v>657</v>
      </c>
      <c r="D218" s="38" t="s">
        <v>468</v>
      </c>
      <c r="E218" s="38" t="s">
        <v>466</v>
      </c>
      <c r="F218" s="35">
        <v>8283.738519999999</v>
      </c>
    </row>
    <row r="219" spans="1:6" ht="13.5" thickBot="1" x14ac:dyDescent="0.25">
      <c r="A219" s="27" t="s">
        <v>586</v>
      </c>
      <c r="B219" s="57" t="s">
        <v>800</v>
      </c>
      <c r="C219" s="17" t="s">
        <v>657</v>
      </c>
      <c r="D219" s="17" t="s">
        <v>658</v>
      </c>
      <c r="E219" s="17" t="s">
        <v>466</v>
      </c>
      <c r="F219" s="26">
        <v>4233.2746299999999</v>
      </c>
    </row>
    <row r="220" spans="1:6" ht="13.5" thickBot="1" x14ac:dyDescent="0.25">
      <c r="A220" s="27" t="s">
        <v>513</v>
      </c>
      <c r="B220" s="57" t="s">
        <v>800</v>
      </c>
      <c r="C220" s="17" t="s">
        <v>657</v>
      </c>
      <c r="D220" s="17" t="s">
        <v>658</v>
      </c>
      <c r="E220" s="17" t="s">
        <v>514</v>
      </c>
      <c r="F220" s="26">
        <v>3549.7602400000001</v>
      </c>
    </row>
    <row r="221" spans="1:6" ht="13.5" thickBot="1" x14ac:dyDescent="0.25">
      <c r="A221" s="27" t="s">
        <v>515</v>
      </c>
      <c r="B221" s="57" t="s">
        <v>800</v>
      </c>
      <c r="C221" s="17" t="s">
        <v>657</v>
      </c>
      <c r="D221" s="17" t="s">
        <v>658</v>
      </c>
      <c r="E221" s="17" t="s">
        <v>516</v>
      </c>
      <c r="F221" s="26">
        <v>93.191000000000003</v>
      </c>
    </row>
    <row r="222" spans="1:6" ht="13.5" thickBot="1" x14ac:dyDescent="0.25">
      <c r="A222" s="27" t="s">
        <v>483</v>
      </c>
      <c r="B222" s="57" t="s">
        <v>800</v>
      </c>
      <c r="C222" s="17" t="s">
        <v>657</v>
      </c>
      <c r="D222" s="17" t="s">
        <v>658</v>
      </c>
      <c r="E222" s="17" t="s">
        <v>484</v>
      </c>
      <c r="F222" s="26">
        <v>102.63491999999999</v>
      </c>
    </row>
    <row r="223" spans="1:6" ht="13.5" thickBot="1" x14ac:dyDescent="0.25">
      <c r="A223" s="27" t="s">
        <v>485</v>
      </c>
      <c r="B223" s="57" t="s">
        <v>800</v>
      </c>
      <c r="C223" s="17" t="s">
        <v>657</v>
      </c>
      <c r="D223" s="17" t="s">
        <v>658</v>
      </c>
      <c r="E223" s="17" t="s">
        <v>486</v>
      </c>
      <c r="F223" s="26">
        <v>481.78559999999999</v>
      </c>
    </row>
    <row r="224" spans="1:6" ht="13.5" thickBot="1" x14ac:dyDescent="0.25">
      <c r="A224" s="27" t="s">
        <v>489</v>
      </c>
      <c r="B224" s="57" t="s">
        <v>800</v>
      </c>
      <c r="C224" s="17" t="s">
        <v>657</v>
      </c>
      <c r="D224" s="17" t="s">
        <v>658</v>
      </c>
      <c r="E224" s="17" t="s">
        <v>490</v>
      </c>
      <c r="F224" s="26">
        <v>5.9028700000000001</v>
      </c>
    </row>
    <row r="225" spans="1:6" ht="13.5" thickBot="1" x14ac:dyDescent="0.25">
      <c r="A225" s="27" t="s">
        <v>659</v>
      </c>
      <c r="B225" s="57" t="s">
        <v>800</v>
      </c>
      <c r="C225" s="17" t="s">
        <v>657</v>
      </c>
      <c r="D225" s="17" t="s">
        <v>660</v>
      </c>
      <c r="E225" s="17" t="s">
        <v>466</v>
      </c>
      <c r="F225" s="26">
        <v>24.810209999999998</v>
      </c>
    </row>
    <row r="226" spans="1:6" ht="13.5" thickBot="1" x14ac:dyDescent="0.25">
      <c r="A226" s="27" t="s">
        <v>485</v>
      </c>
      <c r="B226" s="57" t="s">
        <v>800</v>
      </c>
      <c r="C226" s="17" t="s">
        <v>657</v>
      </c>
      <c r="D226" s="17" t="s">
        <v>660</v>
      </c>
      <c r="E226" s="17" t="s">
        <v>486</v>
      </c>
      <c r="F226" s="26">
        <v>24.810209999999998</v>
      </c>
    </row>
    <row r="227" spans="1:6" ht="13.5" thickBot="1" x14ac:dyDescent="0.25">
      <c r="A227" s="27" t="s">
        <v>661</v>
      </c>
      <c r="B227" s="57" t="s">
        <v>800</v>
      </c>
      <c r="C227" s="17" t="s">
        <v>657</v>
      </c>
      <c r="D227" s="17" t="s">
        <v>662</v>
      </c>
      <c r="E227" s="17" t="s">
        <v>466</v>
      </c>
      <c r="F227" s="26">
        <v>24.2</v>
      </c>
    </row>
    <row r="228" spans="1:6" ht="13.5" thickBot="1" x14ac:dyDescent="0.25">
      <c r="A228" s="27" t="s">
        <v>485</v>
      </c>
      <c r="B228" s="57" t="s">
        <v>800</v>
      </c>
      <c r="C228" s="17" t="s">
        <v>657</v>
      </c>
      <c r="D228" s="17" t="s">
        <v>662</v>
      </c>
      <c r="E228" s="17" t="s">
        <v>486</v>
      </c>
      <c r="F228" s="26">
        <v>24.2</v>
      </c>
    </row>
    <row r="229" spans="1:6" ht="13.5" thickBot="1" x14ac:dyDescent="0.25">
      <c r="A229" s="27" t="s">
        <v>586</v>
      </c>
      <c r="B229" s="57" t="s">
        <v>800</v>
      </c>
      <c r="C229" s="17" t="s">
        <v>657</v>
      </c>
      <c r="D229" s="17" t="s">
        <v>663</v>
      </c>
      <c r="E229" s="17" t="s">
        <v>466</v>
      </c>
      <c r="F229" s="26">
        <v>4001.4536800000001</v>
      </c>
    </row>
    <row r="230" spans="1:6" ht="13.5" thickBot="1" x14ac:dyDescent="0.25">
      <c r="A230" s="27" t="s">
        <v>513</v>
      </c>
      <c r="B230" s="57" t="s">
        <v>800</v>
      </c>
      <c r="C230" s="17" t="s">
        <v>657</v>
      </c>
      <c r="D230" s="17" t="s">
        <v>663</v>
      </c>
      <c r="E230" s="17" t="s">
        <v>514</v>
      </c>
      <c r="F230" s="26">
        <v>3345.4158500000003</v>
      </c>
    </row>
    <row r="231" spans="1:6" ht="13.5" thickBot="1" x14ac:dyDescent="0.25">
      <c r="A231" s="27" t="s">
        <v>515</v>
      </c>
      <c r="B231" s="57" t="s">
        <v>800</v>
      </c>
      <c r="C231" s="17" t="s">
        <v>657</v>
      </c>
      <c r="D231" s="17" t="s">
        <v>663</v>
      </c>
      <c r="E231" s="17" t="s">
        <v>516</v>
      </c>
      <c r="F231" s="26">
        <v>50.103300000000004</v>
      </c>
    </row>
    <row r="232" spans="1:6" ht="13.5" thickBot="1" x14ac:dyDescent="0.25">
      <c r="A232" s="27" t="s">
        <v>483</v>
      </c>
      <c r="B232" s="57" t="s">
        <v>800</v>
      </c>
      <c r="C232" s="17" t="s">
        <v>657</v>
      </c>
      <c r="D232" s="17" t="s">
        <v>663</v>
      </c>
      <c r="E232" s="17" t="s">
        <v>484</v>
      </c>
      <c r="F232" s="26">
        <v>83.714950000000002</v>
      </c>
    </row>
    <row r="233" spans="1:6" ht="13.5" thickBot="1" x14ac:dyDescent="0.25">
      <c r="A233" s="27" t="s">
        <v>485</v>
      </c>
      <c r="B233" s="57" t="s">
        <v>800</v>
      </c>
      <c r="C233" s="17" t="s">
        <v>657</v>
      </c>
      <c r="D233" s="17" t="s">
        <v>663</v>
      </c>
      <c r="E233" s="17" t="s">
        <v>486</v>
      </c>
      <c r="F233" s="26">
        <v>522.21958000000006</v>
      </c>
    </row>
    <row r="234" spans="1:6" ht="13.5" thickBot="1" x14ac:dyDescent="0.25">
      <c r="A234" s="37" t="s">
        <v>664</v>
      </c>
      <c r="B234" s="57" t="s">
        <v>800</v>
      </c>
      <c r="C234" s="38" t="s">
        <v>665</v>
      </c>
      <c r="D234" s="38" t="s">
        <v>468</v>
      </c>
      <c r="E234" s="38" t="s">
        <v>466</v>
      </c>
      <c r="F234" s="35">
        <v>33670.989150000001</v>
      </c>
    </row>
    <row r="235" spans="1:6" ht="13.5" thickBot="1" x14ac:dyDescent="0.25">
      <c r="A235" s="37" t="s">
        <v>666</v>
      </c>
      <c r="B235" s="57" t="s">
        <v>800</v>
      </c>
      <c r="C235" s="38" t="s">
        <v>667</v>
      </c>
      <c r="D235" s="38" t="s">
        <v>468</v>
      </c>
      <c r="E235" s="38" t="s">
        <v>466</v>
      </c>
      <c r="F235" s="35">
        <v>786.25181000000009</v>
      </c>
    </row>
    <row r="236" spans="1:6" ht="13.5" thickBot="1" x14ac:dyDescent="0.25">
      <c r="A236" s="27" t="s">
        <v>668</v>
      </c>
      <c r="B236" s="57" t="s">
        <v>800</v>
      </c>
      <c r="C236" s="17" t="s">
        <v>667</v>
      </c>
      <c r="D236" s="17" t="s">
        <v>669</v>
      </c>
      <c r="E236" s="17" t="s">
        <v>466</v>
      </c>
      <c r="F236" s="26">
        <v>786.25181000000009</v>
      </c>
    </row>
    <row r="237" spans="1:6" ht="13.5" thickBot="1" x14ac:dyDescent="0.25">
      <c r="A237" s="27" t="s">
        <v>670</v>
      </c>
      <c r="B237" s="57" t="s">
        <v>800</v>
      </c>
      <c r="C237" s="17" t="s">
        <v>667</v>
      </c>
      <c r="D237" s="17" t="s">
        <v>669</v>
      </c>
      <c r="E237" s="17" t="s">
        <v>671</v>
      </c>
      <c r="F237" s="26">
        <v>786.25181000000009</v>
      </c>
    </row>
    <row r="238" spans="1:6" ht="13.5" thickBot="1" x14ac:dyDescent="0.25">
      <c r="A238" s="37" t="s">
        <v>672</v>
      </c>
      <c r="B238" s="57" t="s">
        <v>800</v>
      </c>
      <c r="C238" s="38" t="s">
        <v>673</v>
      </c>
      <c r="D238" s="38" t="s">
        <v>468</v>
      </c>
      <c r="E238" s="38" t="s">
        <v>466</v>
      </c>
      <c r="F238" s="35">
        <v>80</v>
      </c>
    </row>
    <row r="239" spans="1:6" ht="13.5" thickBot="1" x14ac:dyDescent="0.25">
      <c r="A239" s="27" t="s">
        <v>676</v>
      </c>
      <c r="B239" s="57" t="s">
        <v>800</v>
      </c>
      <c r="C239" s="17" t="s">
        <v>673</v>
      </c>
      <c r="D239" s="17" t="s">
        <v>677</v>
      </c>
      <c r="E239" s="17" t="s">
        <v>466</v>
      </c>
      <c r="F239" s="26">
        <v>80</v>
      </c>
    </row>
    <row r="240" spans="1:6" ht="13.5" thickBot="1" x14ac:dyDescent="0.25">
      <c r="A240" s="27" t="s">
        <v>674</v>
      </c>
      <c r="B240" s="57" t="s">
        <v>800</v>
      </c>
      <c r="C240" s="17" t="s">
        <v>673</v>
      </c>
      <c r="D240" s="17" t="s">
        <v>677</v>
      </c>
      <c r="E240" s="17" t="s">
        <v>675</v>
      </c>
      <c r="F240" s="26">
        <v>80</v>
      </c>
    </row>
    <row r="241" spans="1:6" ht="13.5" thickBot="1" x14ac:dyDescent="0.25">
      <c r="A241" s="37" t="s">
        <v>678</v>
      </c>
      <c r="B241" s="57" t="s">
        <v>800</v>
      </c>
      <c r="C241" s="38" t="s">
        <v>679</v>
      </c>
      <c r="D241" s="38" t="s">
        <v>468</v>
      </c>
      <c r="E241" s="38" t="s">
        <v>466</v>
      </c>
      <c r="F241" s="35">
        <v>32373.41646</v>
      </c>
    </row>
    <row r="242" spans="1:6" ht="13.5" thickBot="1" x14ac:dyDescent="0.25">
      <c r="A242" s="27" t="s">
        <v>680</v>
      </c>
      <c r="B242" s="57" t="s">
        <v>800</v>
      </c>
      <c r="C242" s="17" t="s">
        <v>679</v>
      </c>
      <c r="D242" s="17" t="s">
        <v>681</v>
      </c>
      <c r="E242" s="17" t="s">
        <v>466</v>
      </c>
      <c r="F242" s="26">
        <v>621.48188000000005</v>
      </c>
    </row>
    <row r="243" spans="1:6" ht="13.5" thickBot="1" x14ac:dyDescent="0.25">
      <c r="A243" s="27" t="s">
        <v>475</v>
      </c>
      <c r="B243" s="57" t="s">
        <v>800</v>
      </c>
      <c r="C243" s="17" t="s">
        <v>679</v>
      </c>
      <c r="D243" s="17" t="s">
        <v>681</v>
      </c>
      <c r="E243" s="17" t="s">
        <v>476</v>
      </c>
      <c r="F243" s="26">
        <v>578.64188000000001</v>
      </c>
    </row>
    <row r="244" spans="1:6" ht="13.5" thickBot="1" x14ac:dyDescent="0.25">
      <c r="A244" s="27" t="s">
        <v>483</v>
      </c>
      <c r="B244" s="57" t="s">
        <v>800</v>
      </c>
      <c r="C244" s="17" t="s">
        <v>679</v>
      </c>
      <c r="D244" s="17" t="s">
        <v>681</v>
      </c>
      <c r="E244" s="17" t="s">
        <v>484</v>
      </c>
      <c r="F244" s="26">
        <v>28.74</v>
      </c>
    </row>
    <row r="245" spans="1:6" ht="13.5" thickBot="1" x14ac:dyDescent="0.25">
      <c r="A245" s="27" t="s">
        <v>485</v>
      </c>
      <c r="B245" s="57" t="s">
        <v>800</v>
      </c>
      <c r="C245" s="17" t="s">
        <v>679</v>
      </c>
      <c r="D245" s="17" t="s">
        <v>681</v>
      </c>
      <c r="E245" s="17" t="s">
        <v>486</v>
      </c>
      <c r="F245" s="26">
        <v>14.1</v>
      </c>
    </row>
    <row r="246" spans="1:6" ht="13.5" thickBot="1" x14ac:dyDescent="0.25">
      <c r="A246" s="27" t="s">
        <v>682</v>
      </c>
      <c r="B246" s="57" t="s">
        <v>800</v>
      </c>
      <c r="C246" s="17" t="s">
        <v>679</v>
      </c>
      <c r="D246" s="17" t="s">
        <v>683</v>
      </c>
      <c r="E246" s="17" t="s">
        <v>466</v>
      </c>
      <c r="F246" s="26">
        <v>2491.6693300000002</v>
      </c>
    </row>
    <row r="247" spans="1:6" ht="13.5" thickBot="1" x14ac:dyDescent="0.25">
      <c r="A247" s="27" t="s">
        <v>599</v>
      </c>
      <c r="B247" s="57" t="s">
        <v>800</v>
      </c>
      <c r="C247" s="17" t="s">
        <v>679</v>
      </c>
      <c r="D247" s="17" t="s">
        <v>683</v>
      </c>
      <c r="E247" s="17" t="s">
        <v>600</v>
      </c>
      <c r="F247" s="26">
        <v>63.169330000000002</v>
      </c>
    </row>
    <row r="248" spans="1:6" ht="13.5" thickBot="1" x14ac:dyDescent="0.25">
      <c r="A248" s="27" t="s">
        <v>509</v>
      </c>
      <c r="B248" s="57" t="s">
        <v>800</v>
      </c>
      <c r="C248" s="17" t="s">
        <v>679</v>
      </c>
      <c r="D248" s="17" t="s">
        <v>683</v>
      </c>
      <c r="E248" s="17" t="s">
        <v>510</v>
      </c>
      <c r="F248" s="26">
        <v>2428.5</v>
      </c>
    </row>
    <row r="249" spans="1:6" ht="13.5" thickBot="1" x14ac:dyDescent="0.25">
      <c r="A249" s="27"/>
      <c r="B249" s="57" t="s">
        <v>800</v>
      </c>
      <c r="C249" s="17" t="s">
        <v>679</v>
      </c>
      <c r="D249" s="17" t="s">
        <v>684</v>
      </c>
      <c r="E249" s="17" t="s">
        <v>466</v>
      </c>
      <c r="F249" s="26">
        <v>154.68511999999998</v>
      </c>
    </row>
    <row r="250" spans="1:6" ht="13.5" thickBot="1" x14ac:dyDescent="0.25">
      <c r="A250" s="27" t="s">
        <v>674</v>
      </c>
      <c r="B250" s="57" t="s">
        <v>800</v>
      </c>
      <c r="C250" s="17" t="s">
        <v>679</v>
      </c>
      <c r="D250" s="17" t="s">
        <v>684</v>
      </c>
      <c r="E250" s="17" t="s">
        <v>675</v>
      </c>
      <c r="F250" s="26">
        <v>154.68511999999998</v>
      </c>
    </row>
    <row r="251" spans="1:6" ht="13.5" thickBot="1" x14ac:dyDescent="0.25">
      <c r="A251" s="27" t="s">
        <v>685</v>
      </c>
      <c r="B251" s="57" t="s">
        <v>800</v>
      </c>
      <c r="C251" s="17" t="s">
        <v>679</v>
      </c>
      <c r="D251" s="17" t="s">
        <v>686</v>
      </c>
      <c r="E251" s="17" t="s">
        <v>466</v>
      </c>
      <c r="F251" s="26">
        <v>6043.0648200000005</v>
      </c>
    </row>
    <row r="252" spans="1:6" ht="13.5" thickBot="1" x14ac:dyDescent="0.25">
      <c r="A252" s="27" t="s">
        <v>674</v>
      </c>
      <c r="B252" s="57" t="s">
        <v>800</v>
      </c>
      <c r="C252" s="17" t="s">
        <v>679</v>
      </c>
      <c r="D252" s="17" t="s">
        <v>686</v>
      </c>
      <c r="E252" s="17" t="s">
        <v>675</v>
      </c>
      <c r="F252" s="26">
        <v>6043.0648200000005</v>
      </c>
    </row>
    <row r="253" spans="1:6" ht="13.5" thickBot="1" x14ac:dyDescent="0.25">
      <c r="A253" s="27" t="s">
        <v>687</v>
      </c>
      <c r="B253" s="57" t="s">
        <v>800</v>
      </c>
      <c r="C253" s="17" t="s">
        <v>679</v>
      </c>
      <c r="D253" s="17" t="s">
        <v>688</v>
      </c>
      <c r="E253" s="17" t="s">
        <v>466</v>
      </c>
      <c r="F253" s="26">
        <v>1131.0993100000001</v>
      </c>
    </row>
    <row r="254" spans="1:6" ht="13.5" thickBot="1" x14ac:dyDescent="0.25">
      <c r="A254" s="27" t="s">
        <v>475</v>
      </c>
      <c r="B254" s="57" t="s">
        <v>800</v>
      </c>
      <c r="C254" s="17" t="s">
        <v>679</v>
      </c>
      <c r="D254" s="17" t="s">
        <v>688</v>
      </c>
      <c r="E254" s="17" t="s">
        <v>476</v>
      </c>
      <c r="F254" s="26">
        <v>1039.4993100000002</v>
      </c>
    </row>
    <row r="255" spans="1:6" ht="13.5" thickBot="1" x14ac:dyDescent="0.25">
      <c r="A255" s="27" t="s">
        <v>477</v>
      </c>
      <c r="B255" s="57" t="s">
        <v>800</v>
      </c>
      <c r="C255" s="17" t="s">
        <v>679</v>
      </c>
      <c r="D255" s="17" t="s">
        <v>688</v>
      </c>
      <c r="E255" s="17" t="s">
        <v>478</v>
      </c>
      <c r="F255" s="26">
        <v>45.95</v>
      </c>
    </row>
    <row r="256" spans="1:6" ht="13.5" thickBot="1" x14ac:dyDescent="0.25">
      <c r="A256" s="27" t="s">
        <v>483</v>
      </c>
      <c r="B256" s="57" t="s">
        <v>800</v>
      </c>
      <c r="C256" s="17" t="s">
        <v>679</v>
      </c>
      <c r="D256" s="17" t="s">
        <v>688</v>
      </c>
      <c r="E256" s="17" t="s">
        <v>484</v>
      </c>
      <c r="F256" s="26">
        <v>33.15</v>
      </c>
    </row>
    <row r="257" spans="1:6" ht="13.5" thickBot="1" x14ac:dyDescent="0.25">
      <c r="A257" s="27" t="s">
        <v>485</v>
      </c>
      <c r="B257" s="57" t="s">
        <v>800</v>
      </c>
      <c r="C257" s="17" t="s">
        <v>679</v>
      </c>
      <c r="D257" s="17" t="s">
        <v>688</v>
      </c>
      <c r="E257" s="17" t="s">
        <v>486</v>
      </c>
      <c r="F257" s="26">
        <v>12.5</v>
      </c>
    </row>
    <row r="258" spans="1:6" ht="13.5" thickBot="1" x14ac:dyDescent="0.25">
      <c r="A258" s="27" t="s">
        <v>689</v>
      </c>
      <c r="B258" s="57" t="s">
        <v>800</v>
      </c>
      <c r="C258" s="17" t="s">
        <v>679</v>
      </c>
      <c r="D258" s="17" t="s">
        <v>690</v>
      </c>
      <c r="E258" s="17" t="s">
        <v>466</v>
      </c>
      <c r="F258" s="26">
        <v>21910.116000000002</v>
      </c>
    </row>
    <row r="259" spans="1:6" ht="13.5" thickBot="1" x14ac:dyDescent="0.25">
      <c r="A259" s="27" t="s">
        <v>580</v>
      </c>
      <c r="B259" s="57" t="s">
        <v>800</v>
      </c>
      <c r="C259" s="17" t="s">
        <v>679</v>
      </c>
      <c r="D259" s="17" t="s">
        <v>690</v>
      </c>
      <c r="E259" s="17" t="s">
        <v>581</v>
      </c>
      <c r="F259" s="26">
        <v>14410.116</v>
      </c>
    </row>
    <row r="260" spans="1:6" ht="13.5" thickBot="1" x14ac:dyDescent="0.25">
      <c r="A260" s="27" t="s">
        <v>501</v>
      </c>
      <c r="B260" s="57" t="s">
        <v>800</v>
      </c>
      <c r="C260" s="17" t="s">
        <v>679</v>
      </c>
      <c r="D260" s="17" t="s">
        <v>690</v>
      </c>
      <c r="E260" s="17" t="s">
        <v>502</v>
      </c>
      <c r="F260" s="26">
        <v>7500</v>
      </c>
    </row>
    <row r="261" spans="1:6" ht="13.5" thickBot="1" x14ac:dyDescent="0.25">
      <c r="A261" s="27" t="s">
        <v>691</v>
      </c>
      <c r="B261" s="57" t="s">
        <v>800</v>
      </c>
      <c r="C261" s="17" t="s">
        <v>679</v>
      </c>
      <c r="D261" s="17" t="s">
        <v>692</v>
      </c>
      <c r="E261" s="17" t="s">
        <v>466</v>
      </c>
      <c r="F261" s="26">
        <v>21.3</v>
      </c>
    </row>
    <row r="262" spans="1:6" ht="13.5" thickBot="1" x14ac:dyDescent="0.25">
      <c r="A262" s="27" t="s">
        <v>674</v>
      </c>
      <c r="B262" s="57" t="s">
        <v>800</v>
      </c>
      <c r="C262" s="17" t="s">
        <v>679</v>
      </c>
      <c r="D262" s="17" t="s">
        <v>692</v>
      </c>
      <c r="E262" s="17" t="s">
        <v>675</v>
      </c>
      <c r="F262" s="26">
        <v>21.3</v>
      </c>
    </row>
    <row r="263" spans="1:6" ht="13.5" thickBot="1" x14ac:dyDescent="0.25">
      <c r="A263" s="37" t="s">
        <v>693</v>
      </c>
      <c r="B263" s="57" t="s">
        <v>800</v>
      </c>
      <c r="C263" s="38" t="s">
        <v>694</v>
      </c>
      <c r="D263" s="38" t="s">
        <v>468</v>
      </c>
      <c r="E263" s="38" t="s">
        <v>466</v>
      </c>
      <c r="F263" s="35">
        <v>431.32087999999999</v>
      </c>
    </row>
    <row r="264" spans="1:6" ht="13.5" thickBot="1" x14ac:dyDescent="0.25">
      <c r="A264" s="27" t="s">
        <v>695</v>
      </c>
      <c r="B264" s="57" t="s">
        <v>800</v>
      </c>
      <c r="C264" s="17" t="s">
        <v>694</v>
      </c>
      <c r="D264" s="17" t="s">
        <v>696</v>
      </c>
      <c r="E264" s="17" t="s">
        <v>466</v>
      </c>
      <c r="F264" s="26">
        <v>236.2296</v>
      </c>
    </row>
    <row r="265" spans="1:6" ht="13.5" thickBot="1" x14ac:dyDescent="0.25">
      <c r="A265" s="27" t="s">
        <v>475</v>
      </c>
      <c r="B265" s="57" t="s">
        <v>800</v>
      </c>
      <c r="C265" s="17" t="s">
        <v>694</v>
      </c>
      <c r="D265" s="17" t="s">
        <v>696</v>
      </c>
      <c r="E265" s="17" t="s">
        <v>476</v>
      </c>
      <c r="F265" s="26">
        <v>172.06960000000001</v>
      </c>
    </row>
    <row r="266" spans="1:6" ht="13.5" thickBot="1" x14ac:dyDescent="0.25">
      <c r="A266" s="27" t="s">
        <v>477</v>
      </c>
      <c r="B266" s="57" t="s">
        <v>800</v>
      </c>
      <c r="C266" s="17" t="s">
        <v>694</v>
      </c>
      <c r="D266" s="17" t="s">
        <v>696</v>
      </c>
      <c r="E266" s="17" t="s">
        <v>478</v>
      </c>
      <c r="F266" s="26">
        <v>17.75</v>
      </c>
    </row>
    <row r="267" spans="1:6" ht="13.5" thickBot="1" x14ac:dyDescent="0.25">
      <c r="A267" s="27" t="s">
        <v>483</v>
      </c>
      <c r="B267" s="57" t="s">
        <v>800</v>
      </c>
      <c r="C267" s="17" t="s">
        <v>694</v>
      </c>
      <c r="D267" s="17" t="s">
        <v>696</v>
      </c>
      <c r="E267" s="17" t="s">
        <v>484</v>
      </c>
      <c r="F267" s="26">
        <v>46.41</v>
      </c>
    </row>
    <row r="268" spans="1:6" ht="13.5" thickBot="1" x14ac:dyDescent="0.25">
      <c r="A268" s="27" t="s">
        <v>697</v>
      </c>
      <c r="B268" s="57" t="s">
        <v>800</v>
      </c>
      <c r="C268" s="17" t="s">
        <v>694</v>
      </c>
      <c r="D268" s="17" t="s">
        <v>698</v>
      </c>
      <c r="E268" s="17" t="s">
        <v>466</v>
      </c>
      <c r="F268" s="26">
        <v>195.09128000000001</v>
      </c>
    </row>
    <row r="269" spans="1:6" ht="13.5" thickBot="1" x14ac:dyDescent="0.25">
      <c r="A269" s="27" t="s">
        <v>475</v>
      </c>
      <c r="B269" s="57" t="s">
        <v>800</v>
      </c>
      <c r="C269" s="17" t="s">
        <v>694</v>
      </c>
      <c r="D269" s="17" t="s">
        <v>698</v>
      </c>
      <c r="E269" s="17" t="s">
        <v>476</v>
      </c>
      <c r="F269" s="26">
        <v>193.09128000000001</v>
      </c>
    </row>
    <row r="270" spans="1:6" ht="13.5" thickBot="1" x14ac:dyDescent="0.25">
      <c r="A270" s="27" t="s">
        <v>483</v>
      </c>
      <c r="B270" s="57" t="s">
        <v>800</v>
      </c>
      <c r="C270" s="17" t="s">
        <v>694</v>
      </c>
      <c r="D270" s="17" t="s">
        <v>698</v>
      </c>
      <c r="E270" s="17" t="s">
        <v>484</v>
      </c>
      <c r="F270" s="26">
        <v>2</v>
      </c>
    </row>
    <row r="271" spans="1:6" ht="13.5" thickBot="1" x14ac:dyDescent="0.25">
      <c r="A271" s="37" t="s">
        <v>699</v>
      </c>
      <c r="B271" s="57" t="s">
        <v>800</v>
      </c>
      <c r="C271" s="38" t="s">
        <v>700</v>
      </c>
      <c r="D271" s="38" t="s">
        <v>468</v>
      </c>
      <c r="E271" s="38" t="s">
        <v>466</v>
      </c>
      <c r="F271" s="35">
        <v>2586.73092</v>
      </c>
    </row>
    <row r="272" spans="1:6" ht="13.5" thickBot="1" x14ac:dyDescent="0.25">
      <c r="A272" s="37" t="s">
        <v>701</v>
      </c>
      <c r="B272" s="57" t="s">
        <v>800</v>
      </c>
      <c r="C272" s="38" t="s">
        <v>702</v>
      </c>
      <c r="D272" s="38" t="s">
        <v>468</v>
      </c>
      <c r="E272" s="38" t="s">
        <v>466</v>
      </c>
      <c r="F272" s="35">
        <v>2586.73092</v>
      </c>
    </row>
    <row r="273" spans="1:6" ht="13.5" thickBot="1" x14ac:dyDescent="0.25">
      <c r="A273" s="27" t="s">
        <v>703</v>
      </c>
      <c r="B273" s="57" t="s">
        <v>800</v>
      </c>
      <c r="C273" s="17" t="s">
        <v>702</v>
      </c>
      <c r="D273" s="17" t="s">
        <v>704</v>
      </c>
      <c r="E273" s="17" t="s">
        <v>466</v>
      </c>
      <c r="F273" s="26">
        <v>137.345</v>
      </c>
    </row>
    <row r="274" spans="1:6" ht="13.5" thickBot="1" x14ac:dyDescent="0.25">
      <c r="A274" s="27" t="s">
        <v>485</v>
      </c>
      <c r="B274" s="57" t="s">
        <v>800</v>
      </c>
      <c r="C274" s="17" t="s">
        <v>702</v>
      </c>
      <c r="D274" s="17" t="s">
        <v>704</v>
      </c>
      <c r="E274" s="17" t="s">
        <v>486</v>
      </c>
      <c r="F274" s="26">
        <v>137.345</v>
      </c>
    </row>
    <row r="275" spans="1:6" ht="13.5" thickBot="1" x14ac:dyDescent="0.25">
      <c r="A275" s="27" t="s">
        <v>705</v>
      </c>
      <c r="B275" s="57" t="s">
        <v>800</v>
      </c>
      <c r="C275" s="17" t="s">
        <v>702</v>
      </c>
      <c r="D275" s="17" t="s">
        <v>706</v>
      </c>
      <c r="E275" s="17" t="s">
        <v>466</v>
      </c>
      <c r="F275" s="26">
        <v>2337.8519200000001</v>
      </c>
    </row>
    <row r="276" spans="1:6" ht="13.5" thickBot="1" x14ac:dyDescent="0.25">
      <c r="A276" s="27" t="s">
        <v>515</v>
      </c>
      <c r="B276" s="57" t="s">
        <v>800</v>
      </c>
      <c r="C276" s="17" t="s">
        <v>702</v>
      </c>
      <c r="D276" s="17" t="s">
        <v>706</v>
      </c>
      <c r="E276" s="17" t="s">
        <v>516</v>
      </c>
      <c r="F276" s="26">
        <v>172.5539</v>
      </c>
    </row>
    <row r="277" spans="1:6" ht="13.5" thickBot="1" x14ac:dyDescent="0.25">
      <c r="A277" s="27" t="s">
        <v>485</v>
      </c>
      <c r="B277" s="57" t="s">
        <v>800</v>
      </c>
      <c r="C277" s="17" t="s">
        <v>702</v>
      </c>
      <c r="D277" s="17" t="s">
        <v>706</v>
      </c>
      <c r="E277" s="17" t="s">
        <v>486</v>
      </c>
      <c r="F277" s="26">
        <v>2165.2980200000002</v>
      </c>
    </row>
    <row r="278" spans="1:6" ht="13.5" thickBot="1" x14ac:dyDescent="0.25">
      <c r="A278" s="27" t="s">
        <v>707</v>
      </c>
      <c r="B278" s="57" t="s">
        <v>800</v>
      </c>
      <c r="C278" s="17" t="s">
        <v>702</v>
      </c>
      <c r="D278" s="17" t="s">
        <v>708</v>
      </c>
      <c r="E278" s="17" t="s">
        <v>466</v>
      </c>
      <c r="F278" s="26">
        <v>74.534000000000006</v>
      </c>
    </row>
    <row r="279" spans="1:6" ht="13.5" thickBot="1" x14ac:dyDescent="0.25">
      <c r="A279" s="27" t="s">
        <v>485</v>
      </c>
      <c r="B279" s="57" t="s">
        <v>800</v>
      </c>
      <c r="C279" s="17" t="s">
        <v>702</v>
      </c>
      <c r="D279" s="17" t="s">
        <v>708</v>
      </c>
      <c r="E279" s="17" t="s">
        <v>486</v>
      </c>
      <c r="F279" s="26">
        <v>74.534000000000006</v>
      </c>
    </row>
    <row r="280" spans="1:6" ht="13.5" thickBot="1" x14ac:dyDescent="0.25">
      <c r="A280" s="27" t="s">
        <v>709</v>
      </c>
      <c r="B280" s="57" t="s">
        <v>800</v>
      </c>
      <c r="C280" s="17" t="s">
        <v>702</v>
      </c>
      <c r="D280" s="17" t="s">
        <v>710</v>
      </c>
      <c r="E280" s="17" t="s">
        <v>466</v>
      </c>
      <c r="F280" s="26">
        <v>37</v>
      </c>
    </row>
    <row r="281" spans="1:6" ht="13.5" thickBot="1" x14ac:dyDescent="0.25">
      <c r="A281" s="27" t="s">
        <v>485</v>
      </c>
      <c r="B281" s="57" t="s">
        <v>800</v>
      </c>
      <c r="C281" s="17" t="s">
        <v>702</v>
      </c>
      <c r="D281" s="17" t="s">
        <v>710</v>
      </c>
      <c r="E281" s="17" t="s">
        <v>486</v>
      </c>
      <c r="F281" s="26">
        <v>37</v>
      </c>
    </row>
    <row r="282" spans="1:6" ht="13.5" thickBot="1" x14ac:dyDescent="0.25">
      <c r="A282" s="37" t="s">
        <v>711</v>
      </c>
      <c r="B282" s="57" t="s">
        <v>800</v>
      </c>
      <c r="C282" s="38" t="s">
        <v>712</v>
      </c>
      <c r="D282" s="38" t="s">
        <v>468</v>
      </c>
      <c r="E282" s="38" t="s">
        <v>466</v>
      </c>
      <c r="F282" s="35">
        <v>305.53199999999998</v>
      </c>
    </row>
    <row r="283" spans="1:6" ht="13.5" thickBot="1" x14ac:dyDescent="0.25">
      <c r="A283" s="37" t="s">
        <v>713</v>
      </c>
      <c r="B283" s="57" t="s">
        <v>800</v>
      </c>
      <c r="C283" s="38" t="s">
        <v>714</v>
      </c>
      <c r="D283" s="38" t="s">
        <v>468</v>
      </c>
      <c r="E283" s="38" t="s">
        <v>466</v>
      </c>
      <c r="F283" s="35">
        <v>305.53199999999998</v>
      </c>
    </row>
    <row r="284" spans="1:6" ht="13.5" thickBot="1" x14ac:dyDescent="0.25">
      <c r="A284" s="27" t="s">
        <v>715</v>
      </c>
      <c r="B284" s="57" t="s">
        <v>800</v>
      </c>
      <c r="C284" s="17" t="s">
        <v>714</v>
      </c>
      <c r="D284" s="17" t="s">
        <v>716</v>
      </c>
      <c r="E284" s="17" t="s">
        <v>466</v>
      </c>
      <c r="F284" s="26">
        <v>305.53199999999998</v>
      </c>
    </row>
    <row r="285" spans="1:6" ht="13.5" thickBot="1" x14ac:dyDescent="0.25">
      <c r="A285" s="27"/>
      <c r="B285" s="57" t="s">
        <v>800</v>
      </c>
      <c r="C285" s="17" t="s">
        <v>714</v>
      </c>
      <c r="D285" s="17" t="s">
        <v>716</v>
      </c>
      <c r="E285" s="17" t="s">
        <v>717</v>
      </c>
      <c r="F285" s="26">
        <v>305.53199999999998</v>
      </c>
    </row>
    <row r="286" spans="1:6" ht="13.5" thickBot="1" x14ac:dyDescent="0.25">
      <c r="A286" s="37" t="s">
        <v>718</v>
      </c>
      <c r="B286" s="57" t="s">
        <v>800</v>
      </c>
      <c r="C286" s="38" t="s">
        <v>719</v>
      </c>
      <c r="D286" s="38" t="s">
        <v>468</v>
      </c>
      <c r="E286" s="38" t="s">
        <v>466</v>
      </c>
      <c r="F286" s="35">
        <v>53000</v>
      </c>
    </row>
    <row r="287" spans="1:6" ht="13.5" thickBot="1" x14ac:dyDescent="0.25">
      <c r="A287" s="37" t="s">
        <v>720</v>
      </c>
      <c r="B287" s="57" t="s">
        <v>800</v>
      </c>
      <c r="C287" s="38" t="s">
        <v>721</v>
      </c>
      <c r="D287" s="38" t="s">
        <v>468</v>
      </c>
      <c r="E287" s="38" t="s">
        <v>466</v>
      </c>
      <c r="F287" s="35">
        <v>53000</v>
      </c>
    </row>
    <row r="288" spans="1:6" ht="13.5" thickBot="1" x14ac:dyDescent="0.25">
      <c r="A288" s="27" t="s">
        <v>722</v>
      </c>
      <c r="B288" s="57" t="s">
        <v>800</v>
      </c>
      <c r="C288" s="17" t="s">
        <v>721</v>
      </c>
      <c r="D288" s="17" t="s">
        <v>723</v>
      </c>
      <c r="E288" s="17" t="s">
        <v>466</v>
      </c>
      <c r="F288" s="26">
        <v>53000</v>
      </c>
    </row>
    <row r="289" spans="1:6" ht="13.5" thickBot="1" x14ac:dyDescent="0.25">
      <c r="A289" s="27" t="s">
        <v>724</v>
      </c>
      <c r="B289" s="57" t="s">
        <v>800</v>
      </c>
      <c r="C289" s="17" t="s">
        <v>721</v>
      </c>
      <c r="D289" s="17" t="s">
        <v>723</v>
      </c>
      <c r="E289" s="17" t="s">
        <v>725</v>
      </c>
      <c r="F289" s="26">
        <v>53000</v>
      </c>
    </row>
    <row r="290" spans="1:6" s="36" customFormat="1" ht="13.5" thickBot="1" x14ac:dyDescent="0.25">
      <c r="A290" s="50" t="s">
        <v>726</v>
      </c>
      <c r="B290" s="57" t="s">
        <v>800</v>
      </c>
      <c r="C290" s="51" t="s">
        <v>727</v>
      </c>
      <c r="D290" s="51" t="s">
        <v>468</v>
      </c>
      <c r="E290" s="51" t="s">
        <v>466</v>
      </c>
      <c r="F290" s="52">
        <v>19120.515520000001</v>
      </c>
    </row>
  </sheetData>
  <mergeCells count="1">
    <mergeCell ref="A2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 1</vt:lpstr>
      <vt:lpstr>Таблица  3</vt:lpstr>
      <vt:lpstr>Лист2</vt:lpstr>
      <vt:lpstr>Лист2 (2)</vt:lpstr>
    </vt:vector>
  </TitlesOfParts>
  <Company>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Иван Игоревич</dc:creator>
  <cp:lastModifiedBy>Юлия</cp:lastModifiedBy>
  <cp:lastPrinted>2007-11-08T13:30:47Z</cp:lastPrinted>
  <dcterms:created xsi:type="dcterms:W3CDTF">2007-11-01T06:06:06Z</dcterms:created>
  <dcterms:modified xsi:type="dcterms:W3CDTF">2015-09-18T04:21:03Z</dcterms:modified>
</cp:coreProperties>
</file>